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600" yWindow="330" windowWidth="11100" windowHeight="5775"/>
  </bookViews>
  <sheets>
    <sheet name="All-Lines Preferred Rates" sheetId="1" r:id="rId1"/>
  </sheets>
  <externalReferences>
    <externalReference r:id="rId2"/>
  </externalReferences>
  <definedNames>
    <definedName name="_xlnm.Print_Area" localSheetId="0">'All-Lines Preferred Rates'!$A$1:$M$59</definedName>
  </definedNames>
  <calcPr calcId="145621"/>
</workbook>
</file>

<file path=xl/calcChain.xml><?xml version="1.0" encoding="utf-8"?>
<calcChain xmlns="http://schemas.openxmlformats.org/spreadsheetml/2006/main">
  <c r="G48" i="1" l="1"/>
  <c r="G46" i="1"/>
  <c r="G47" i="1" s="1"/>
  <c r="F46" i="1"/>
  <c r="F47" i="1" s="1"/>
  <c r="I50" i="1"/>
  <c r="I51" i="1"/>
  <c r="I48" i="1"/>
  <c r="I49" i="1" s="1"/>
  <c r="I46" i="1"/>
  <c r="I47" i="1"/>
  <c r="I44" i="1"/>
  <c r="H50" i="1"/>
  <c r="H51" i="1"/>
  <c r="H48" i="1"/>
  <c r="H49" i="1"/>
  <c r="H46" i="1"/>
  <c r="H47" i="1"/>
  <c r="H44" i="1"/>
  <c r="H45" i="1"/>
  <c r="G50" i="1"/>
  <c r="G51" i="1"/>
  <c r="G49" i="1"/>
  <c r="G44" i="1"/>
  <c r="G45" i="1" s="1"/>
  <c r="F50" i="1"/>
  <c r="F48" i="1"/>
  <c r="F44" i="1"/>
  <c r="F45" i="1" s="1"/>
  <c r="E50" i="1"/>
  <c r="E51" i="1"/>
  <c r="E48" i="1"/>
  <c r="E49" i="1" s="1"/>
  <c r="E46" i="1"/>
  <c r="E47" i="1"/>
  <c r="E44" i="1"/>
  <c r="E45" i="1" s="1"/>
  <c r="E36" i="1"/>
  <c r="E34" i="1"/>
  <c r="E35" i="1"/>
  <c r="G26" i="1"/>
  <c r="G27" i="1"/>
  <c r="G24" i="1"/>
  <c r="G25" i="1"/>
  <c r="F26" i="1"/>
  <c r="F27" i="1"/>
  <c r="F24" i="1"/>
  <c r="F25" i="1"/>
  <c r="E26" i="1"/>
  <c r="E27" i="1"/>
  <c r="E24" i="1"/>
  <c r="E25" i="1"/>
  <c r="H16" i="1"/>
  <c r="H17" i="1"/>
  <c r="H14" i="1"/>
  <c r="H15" i="1"/>
  <c r="G16" i="1"/>
  <c r="G17" i="1"/>
  <c r="G14" i="1"/>
  <c r="G15" i="1" s="1"/>
  <c r="F16" i="1"/>
  <c r="F17" i="1" s="1"/>
  <c r="F14" i="1"/>
  <c r="E16" i="1"/>
  <c r="E17" i="1"/>
  <c r="E14" i="1"/>
  <c r="E15" i="1"/>
  <c r="I45" i="1"/>
  <c r="E37" i="1"/>
  <c r="F15" i="1"/>
  <c r="F51" i="1"/>
  <c r="F49" i="1"/>
</calcChain>
</file>

<file path=xl/sharedStrings.xml><?xml version="1.0" encoding="utf-8"?>
<sst xmlns="http://schemas.openxmlformats.org/spreadsheetml/2006/main" count="22" uniqueCount="12">
  <si>
    <t>Equipment</t>
  </si>
  <si>
    <t>Term</t>
  </si>
  <si>
    <t>Cost</t>
  </si>
  <si>
    <t>$10,001 &amp; Above</t>
  </si>
  <si>
    <t xml:space="preserve">  $25,000- $49,999</t>
  </si>
  <si>
    <t xml:space="preserve">  $50,000- $149,999</t>
  </si>
  <si>
    <t xml:space="preserve">  $150,000- $499,999</t>
  </si>
  <si>
    <t>Enter Equipment Cost:</t>
  </si>
  <si>
    <t>$10,000 &amp; Above</t>
  </si>
  <si>
    <t xml:space="preserve">  $2,000 - $9,999.99</t>
  </si>
  <si>
    <t>$2,000 - $9,999.99</t>
  </si>
  <si>
    <t xml:space="preserve">  $2,000- $24,999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</si>
</sst>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00"/>
    <numFmt numFmtId="166" formatCode=".00000"/>
  </numFmts>
  <fonts count="33" x14ac:knownFonts="1">
    <font>
      <sz val="10"/>
      <name val="Arial"/>
    </font>
    <font>
      <sz val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color indexed="18"/>
      <name val="Arial Black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name val="Arial Black"/>
      <family val="2"/>
    </font>
    <font>
      <sz val="10"/>
      <name val="Arial"/>
      <family val="2"/>
    </font>
    <font>
      <sz val="7"/>
      <name val="Arial"/>
      <family val="2"/>
    </font>
    <font>
      <sz val="14"/>
      <name val="Gill Sans MT"/>
      <family val="2"/>
    </font>
    <font>
      <b/>
      <sz val="10"/>
      <color indexed="10"/>
      <name val="Arial"/>
      <family val="2"/>
    </font>
    <font>
      <sz val="10"/>
      <name val="Gill Sans MT"/>
      <family val="2"/>
    </font>
    <font>
      <b/>
      <sz val="10"/>
      <color indexed="10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11"/>
      <name val="Gill Sans MT"/>
      <family val="2"/>
    </font>
    <font>
      <b/>
      <sz val="10"/>
      <color indexed="18"/>
      <name val="Gill Sans MT"/>
      <family val="2"/>
    </font>
    <font>
      <sz val="10"/>
      <color indexed="10"/>
      <name val="Gill Sans MT"/>
      <family val="2"/>
    </font>
    <font>
      <b/>
      <sz val="8"/>
      <name val="Gill Sans MT"/>
      <family val="2"/>
    </font>
    <font>
      <sz val="11"/>
      <name val="Gill Sans MT"/>
      <family val="2"/>
    </font>
    <font>
      <sz val="12"/>
      <name val="Gill Sans MT"/>
      <family val="2"/>
    </font>
    <font>
      <b/>
      <sz val="10"/>
      <color indexed="8"/>
      <name val="Gill Sans MT"/>
      <family val="2"/>
    </font>
    <font>
      <sz val="18"/>
      <name val="Gill Sans MT"/>
      <family val="2"/>
    </font>
    <font>
      <b/>
      <sz val="10"/>
      <color indexed="1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" vertical="justify" textRotation="92"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left"/>
    </xf>
    <xf numFmtId="0" fontId="0" fillId="2" borderId="0" xfId="0" applyFill="1" applyBorder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4" fillId="2" borderId="0" xfId="0" applyFont="1" applyFill="1"/>
    <xf numFmtId="0" fontId="17" fillId="2" borderId="0" xfId="0" applyFont="1" applyFill="1"/>
    <xf numFmtId="0" fontId="17" fillId="0" borderId="0" xfId="0" applyFont="1"/>
    <xf numFmtId="0" fontId="26" fillId="2" borderId="0" xfId="0" applyFont="1" applyFill="1" applyAlignment="1">
      <alignment horizontal="center"/>
    </xf>
    <xf numFmtId="0" fontId="10" fillId="0" borderId="0" xfId="0" applyFont="1"/>
    <xf numFmtId="0" fontId="0" fillId="0" borderId="0" xfId="0" applyFill="1"/>
    <xf numFmtId="0" fontId="17" fillId="0" borderId="0" xfId="0" applyFont="1" applyFill="1"/>
    <xf numFmtId="0" fontId="15" fillId="2" borderId="0" xfId="0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Protection="1"/>
    <xf numFmtId="0" fontId="0" fillId="2" borderId="0" xfId="0" applyFill="1" applyProtection="1"/>
    <xf numFmtId="0" fontId="16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165" fontId="16" fillId="2" borderId="0" xfId="0" applyNumberFormat="1" applyFont="1" applyFill="1" applyAlignment="1" applyProtection="1">
      <alignment horizontal="center"/>
    </xf>
    <xf numFmtId="165" fontId="14" fillId="2" borderId="0" xfId="0" applyNumberFormat="1" applyFont="1" applyFill="1" applyProtection="1"/>
    <xf numFmtId="0" fontId="16" fillId="2" borderId="0" xfId="0" applyNumberFormat="1" applyFont="1" applyFill="1" applyAlignment="1" applyProtection="1">
      <alignment horizontal="center"/>
    </xf>
    <xf numFmtId="0" fontId="18" fillId="2" borderId="0" xfId="0" applyFont="1" applyFill="1" applyProtection="1"/>
    <xf numFmtId="0" fontId="17" fillId="2" borderId="0" xfId="0" applyFont="1" applyFill="1" applyProtection="1"/>
    <xf numFmtId="166" fontId="32" fillId="2" borderId="0" xfId="0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>
      <alignment horizontal="left"/>
    </xf>
    <xf numFmtId="0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166" fontId="32" fillId="2" borderId="0" xfId="1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166" fontId="19" fillId="2" borderId="0" xfId="1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left"/>
    </xf>
    <xf numFmtId="166" fontId="18" fillId="2" borderId="0" xfId="1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20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166" fontId="18" fillId="0" borderId="0" xfId="0" applyNumberFormat="1" applyFont="1" applyAlignment="1" applyProtection="1">
      <alignment horizontal="center" vertical="center"/>
    </xf>
    <xf numFmtId="0" fontId="23" fillId="2" borderId="0" xfId="0" applyFont="1" applyFill="1" applyProtection="1"/>
    <xf numFmtId="0" fontId="24" fillId="2" borderId="0" xfId="0" applyFont="1" applyFill="1" applyProtection="1"/>
    <xf numFmtId="49" fontId="25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/>
    </xf>
    <xf numFmtId="0" fontId="22" fillId="2" borderId="0" xfId="0" applyFont="1" applyFill="1" applyProtection="1"/>
    <xf numFmtId="166" fontId="18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166" fontId="27" fillId="2" borderId="0" xfId="1" applyNumberFormat="1" applyFont="1" applyFill="1" applyBorder="1" applyProtection="1"/>
    <xf numFmtId="0" fontId="29" fillId="2" borderId="0" xfId="0" applyFont="1" applyFill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0" fontId="29" fillId="2" borderId="0" xfId="0" applyFont="1" applyFill="1" applyAlignment="1" applyProtection="1">
      <alignment horizontal="left"/>
    </xf>
    <xf numFmtId="0" fontId="28" fillId="2" borderId="0" xfId="0" applyFont="1" applyFill="1" applyAlignment="1" applyProtection="1">
      <alignment horizontal="right"/>
    </xf>
    <xf numFmtId="0" fontId="30" fillId="2" borderId="0" xfId="0" applyFont="1" applyFill="1" applyAlignment="1" applyProtection="1">
      <alignment horizontal="right"/>
    </xf>
    <xf numFmtId="0" fontId="0" fillId="4" borderId="0" xfId="0" applyFill="1"/>
    <xf numFmtId="0" fontId="9" fillId="2" borderId="0" xfId="0" applyFont="1" applyFill="1" applyAlignment="1">
      <alignment horizontal="center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emf"/><Relationship Id="rId1" Type="http://schemas.openxmlformats.org/officeDocument/2006/relationships/hyperlink" Target="https://www.all-linesleasing.com/Credit/Account/all-lines/Login?DestinationUrl=/Credit/QuickQuote/all-lines&amp;utm_source=Collateral&amp;utm_medium=PDF&amp;utm_campaign=Quick%20Quote%20Tag" TargetMode="External"/><Relationship Id="rId5" Type="http://schemas.openxmlformats.org/officeDocument/2006/relationships/hyperlink" Target="https://www.all-linesleasing.com/Credit/Apply/all-lines?utm_source=Collateral&amp;utm_medium=PDF&amp;utm_campaign=Apply%20Online%20Tag" TargetMode="External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56</xdr:row>
      <xdr:rowOff>104775</xdr:rowOff>
    </xdr:from>
    <xdr:to>
      <xdr:col>11</xdr:col>
      <xdr:colOff>457200</xdr:colOff>
      <xdr:row>56</xdr:row>
      <xdr:rowOff>152400</xdr:rowOff>
    </xdr:to>
    <xdr:sp macro="" textlink="">
      <xdr:nvSpPr>
        <xdr:cNvPr id="6285" name="Rectangle 1"/>
        <xdr:cNvSpPr>
          <a:spLocks noChangeArrowheads="1"/>
        </xdr:cNvSpPr>
      </xdr:nvSpPr>
      <xdr:spPr bwMode="auto">
        <a:xfrm flipV="1">
          <a:off x="933450" y="11849100"/>
          <a:ext cx="7000875" cy="47625"/>
        </a:xfrm>
        <a:prstGeom prst="rect">
          <a:avLst/>
        </a:prstGeom>
        <a:solidFill>
          <a:srgbClr val="000000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</xdr:row>
          <xdr:rowOff>57150</xdr:rowOff>
        </xdr:from>
        <xdr:to>
          <xdr:col>12</xdr:col>
          <xdr:colOff>514350</xdr:colOff>
          <xdr:row>10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</xdr:colOff>
      <xdr:row>2</xdr:row>
      <xdr:rowOff>152400</xdr:rowOff>
    </xdr:from>
    <xdr:to>
      <xdr:col>1</xdr:col>
      <xdr:colOff>76200</xdr:colOff>
      <xdr:row>58</xdr:row>
      <xdr:rowOff>190500</xdr:rowOff>
    </xdr:to>
    <xdr:sp macro="" textlink="">
      <xdr:nvSpPr>
        <xdr:cNvPr id="6286" name="Text Box 4"/>
        <xdr:cNvSpPr txBox="1">
          <a:spLocks noChangeArrowheads="1"/>
        </xdr:cNvSpPr>
      </xdr:nvSpPr>
      <xdr:spPr bwMode="auto">
        <a:xfrm>
          <a:off x="9525" y="628650"/>
          <a:ext cx="695325" cy="11782425"/>
        </a:xfrm>
        <a:prstGeom prst="rect">
          <a:avLst/>
        </a:prstGeom>
        <a:solidFill>
          <a:srgbClr val="24408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190500</xdr:colOff>
      <xdr:row>8</xdr:row>
      <xdr:rowOff>171450</xdr:rowOff>
    </xdr:from>
    <xdr:ext cx="3674404" cy="301236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152525" y="2076450"/>
          <a:ext cx="3674404" cy="30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50292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Gill Sans MT"/>
            </a:rPr>
            <a:t>EFA (Equipment Finance Agreement)</a:t>
          </a:r>
          <a:endParaRPr lang="en-US"/>
        </a:p>
      </xdr:txBody>
    </xdr:sp>
    <xdr:clientData/>
  </xdr:oneCellAnchor>
  <xdr:twoCellAnchor>
    <xdr:from>
      <xdr:col>2</xdr:col>
      <xdr:colOff>0</xdr:colOff>
      <xdr:row>2</xdr:row>
      <xdr:rowOff>219075</xdr:rowOff>
    </xdr:from>
    <xdr:to>
      <xdr:col>7</xdr:col>
      <xdr:colOff>523875</xdr:colOff>
      <xdr:row>4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62025" y="695325"/>
          <a:ext cx="4076700" cy="304800"/>
        </a:xfrm>
        <a:prstGeom prst="rect">
          <a:avLst/>
        </a:prstGeom>
        <a:solidFill>
          <a:srgbClr val="24408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45720" rIns="0" bIns="45720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Gill Sans MT"/>
            </a:rPr>
            <a:t> Preferred  Rates 2016 - </a:t>
          </a:r>
          <a:r>
            <a:rPr lang="en-US" sz="1100" b="1" i="0" u="none" strike="noStrike" baseline="0">
              <a:solidFill>
                <a:srgbClr val="FFFFFF"/>
              </a:solidFill>
              <a:latin typeface="Gill Sans MT"/>
            </a:rPr>
            <a:t>Rates Subject to Change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4</xdr:row>
          <xdr:rowOff>66675</xdr:rowOff>
        </xdr:from>
        <xdr:to>
          <xdr:col>7</xdr:col>
          <xdr:colOff>514350</xdr:colOff>
          <xdr:row>6</xdr:row>
          <xdr:rowOff>209550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371478</xdr:colOff>
      <xdr:row>5</xdr:row>
      <xdr:rowOff>4757</xdr:rowOff>
    </xdr:from>
    <xdr:ext cx="82138" cy="177806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33503" y="1195382"/>
          <a:ext cx="82138" cy="177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6576" rIns="0" bIns="0" anchor="t" upright="1">
          <a:sp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Gill Sans MT"/>
            </a:rPr>
            <a:t>1</a:t>
          </a:r>
          <a:endParaRPr lang="en-US"/>
        </a:p>
      </xdr:txBody>
    </xdr:sp>
    <xdr:clientData/>
  </xdr:oneCellAnchor>
  <xdr:oneCellAnchor>
    <xdr:from>
      <xdr:col>4</xdr:col>
      <xdr:colOff>100011</xdr:colOff>
      <xdr:row>4</xdr:row>
      <xdr:rowOff>238122</xdr:rowOff>
    </xdr:from>
    <xdr:ext cx="82138" cy="177806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243136" y="1190622"/>
          <a:ext cx="82138" cy="177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6576" rIns="0" bIns="0" anchor="t" upright="1">
          <a:sp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Gill Sans MT"/>
            </a:rPr>
            <a:t>2</a:t>
          </a:r>
          <a:endParaRPr lang="en-US"/>
        </a:p>
      </xdr:txBody>
    </xdr:sp>
    <xdr:clientData/>
  </xdr:oneCellAnchor>
  <xdr:twoCellAnchor>
    <xdr:from>
      <xdr:col>8</xdr:col>
      <xdr:colOff>295275</xdr:colOff>
      <xdr:row>4</xdr:row>
      <xdr:rowOff>76200</xdr:rowOff>
    </xdr:from>
    <xdr:to>
      <xdr:col>12</xdr:col>
      <xdr:colOff>504825</xdr:colOff>
      <xdr:row>5</xdr:row>
      <xdr:rowOff>142875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600700" y="1028700"/>
          <a:ext cx="3028950" cy="304800"/>
        </a:xfrm>
        <a:prstGeom prst="rect">
          <a:avLst/>
        </a:prstGeom>
        <a:solidFill>
          <a:srgbClr val="24408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Gill Sans MT"/>
            </a:rPr>
            <a:t>           Important  Information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6</xdr:row>
      <xdr:rowOff>38100</xdr:rowOff>
    </xdr:from>
    <xdr:to>
      <xdr:col>9</xdr:col>
      <xdr:colOff>95250</xdr:colOff>
      <xdr:row>7</xdr:row>
      <xdr:rowOff>85725</xdr:rowOff>
    </xdr:to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5981700" y="14668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333375</xdr:colOff>
      <xdr:row>18</xdr:row>
      <xdr:rowOff>95250</xdr:rowOff>
    </xdr:from>
    <xdr:ext cx="3369192" cy="301236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295400" y="4000500"/>
          <a:ext cx="3369192" cy="30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50292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Gill Sans MT"/>
            </a:rPr>
            <a:t>10% PURCHASE OPTION LEASE </a:t>
          </a:r>
          <a:endParaRPr lang="en-US"/>
        </a:p>
      </xdr:txBody>
    </xdr:sp>
    <xdr:clientData/>
  </xdr:oneCellAnchor>
  <xdr:twoCellAnchor>
    <xdr:from>
      <xdr:col>2</xdr:col>
      <xdr:colOff>0</xdr:colOff>
      <xdr:row>8</xdr:row>
      <xdr:rowOff>171450</xdr:rowOff>
    </xdr:from>
    <xdr:to>
      <xdr:col>7</xdr:col>
      <xdr:colOff>581025</xdr:colOff>
      <xdr:row>8</xdr:row>
      <xdr:rowOff>171450</xdr:rowOff>
    </xdr:to>
    <xdr:sp macro="" textlink="">
      <xdr:nvSpPr>
        <xdr:cNvPr id="6294" name="Line 13"/>
        <xdr:cNvSpPr>
          <a:spLocks noChangeShapeType="1"/>
        </xdr:cNvSpPr>
      </xdr:nvSpPr>
      <xdr:spPr bwMode="auto">
        <a:xfrm>
          <a:off x="962025" y="2076450"/>
          <a:ext cx="4133850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38100</xdr:rowOff>
    </xdr:from>
    <xdr:to>
      <xdr:col>7</xdr:col>
      <xdr:colOff>571500</xdr:colOff>
      <xdr:row>10</xdr:row>
      <xdr:rowOff>38100</xdr:rowOff>
    </xdr:to>
    <xdr:sp macro="" textlink="">
      <xdr:nvSpPr>
        <xdr:cNvPr id="6295" name="Line 14"/>
        <xdr:cNvSpPr>
          <a:spLocks noChangeShapeType="1"/>
        </xdr:cNvSpPr>
      </xdr:nvSpPr>
      <xdr:spPr bwMode="auto">
        <a:xfrm>
          <a:off x="962025" y="2419350"/>
          <a:ext cx="4124325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104775</xdr:rowOff>
    </xdr:from>
    <xdr:to>
      <xdr:col>7</xdr:col>
      <xdr:colOff>581025</xdr:colOff>
      <xdr:row>18</xdr:row>
      <xdr:rowOff>104775</xdr:rowOff>
    </xdr:to>
    <xdr:sp macro="" textlink="">
      <xdr:nvSpPr>
        <xdr:cNvPr id="6296" name="Line 15"/>
        <xdr:cNvSpPr>
          <a:spLocks noChangeShapeType="1"/>
        </xdr:cNvSpPr>
      </xdr:nvSpPr>
      <xdr:spPr bwMode="auto">
        <a:xfrm>
          <a:off x="962025" y="4010025"/>
          <a:ext cx="4133850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7</xdr:col>
      <xdr:colOff>581025</xdr:colOff>
      <xdr:row>20</xdr:row>
      <xdr:rowOff>9525</xdr:rowOff>
    </xdr:to>
    <xdr:sp macro="" textlink="">
      <xdr:nvSpPr>
        <xdr:cNvPr id="6297" name="Line 16"/>
        <xdr:cNvSpPr>
          <a:spLocks noChangeShapeType="1"/>
        </xdr:cNvSpPr>
      </xdr:nvSpPr>
      <xdr:spPr bwMode="auto">
        <a:xfrm>
          <a:off x="962025" y="4295775"/>
          <a:ext cx="4133850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161925</xdr:colOff>
      <xdr:row>28</xdr:row>
      <xdr:rowOff>133350</xdr:rowOff>
    </xdr:from>
    <xdr:ext cx="2425279" cy="301236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895475" y="5943600"/>
          <a:ext cx="2425279" cy="30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50292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Gill Sans MT"/>
            </a:rPr>
            <a:t>NO PAY FOR 60 DAYS  </a:t>
          </a:r>
          <a:endParaRPr lang="en-US"/>
        </a:p>
      </xdr:txBody>
    </xdr:sp>
    <xdr:clientData/>
  </xdr:oneCellAnchor>
  <xdr:twoCellAnchor>
    <xdr:from>
      <xdr:col>2</xdr:col>
      <xdr:colOff>9525</xdr:colOff>
      <xdr:row>28</xdr:row>
      <xdr:rowOff>152400</xdr:rowOff>
    </xdr:from>
    <xdr:to>
      <xdr:col>7</xdr:col>
      <xdr:colOff>600075</xdr:colOff>
      <xdr:row>28</xdr:row>
      <xdr:rowOff>152400</xdr:rowOff>
    </xdr:to>
    <xdr:sp macro="" textlink="">
      <xdr:nvSpPr>
        <xdr:cNvPr id="6299" name="Line 18"/>
        <xdr:cNvSpPr>
          <a:spLocks noChangeShapeType="1"/>
        </xdr:cNvSpPr>
      </xdr:nvSpPr>
      <xdr:spPr bwMode="auto">
        <a:xfrm>
          <a:off x="971550" y="5962650"/>
          <a:ext cx="4143375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38100</xdr:rowOff>
    </xdr:from>
    <xdr:to>
      <xdr:col>7</xdr:col>
      <xdr:colOff>609600</xdr:colOff>
      <xdr:row>30</xdr:row>
      <xdr:rowOff>38100</xdr:rowOff>
    </xdr:to>
    <xdr:sp macro="" textlink="">
      <xdr:nvSpPr>
        <xdr:cNvPr id="6300" name="Line 19"/>
        <xdr:cNvSpPr>
          <a:spLocks noChangeShapeType="1"/>
        </xdr:cNvSpPr>
      </xdr:nvSpPr>
      <xdr:spPr bwMode="auto">
        <a:xfrm>
          <a:off x="981075" y="6229350"/>
          <a:ext cx="4143375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447675</xdr:colOff>
      <xdr:row>38</xdr:row>
      <xdr:rowOff>66675</xdr:rowOff>
    </xdr:from>
    <xdr:ext cx="4075475" cy="301236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409700" y="7839075"/>
          <a:ext cx="4075475" cy="30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50292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Gill Sans MT"/>
            </a:rPr>
            <a:t>PUBLIC SCHOOL / MUNICIPAL LEASE  </a:t>
          </a:r>
          <a:endParaRPr lang="en-US"/>
        </a:p>
      </xdr:txBody>
    </xdr:sp>
    <xdr:clientData/>
  </xdr:oneCellAnchor>
  <xdr:twoCellAnchor>
    <xdr:from>
      <xdr:col>1</xdr:col>
      <xdr:colOff>266700</xdr:colOff>
      <xdr:row>38</xdr:row>
      <xdr:rowOff>38100</xdr:rowOff>
    </xdr:from>
    <xdr:to>
      <xdr:col>8</xdr:col>
      <xdr:colOff>323850</xdr:colOff>
      <xdr:row>38</xdr:row>
      <xdr:rowOff>47625</xdr:rowOff>
    </xdr:to>
    <xdr:sp macro="" textlink="">
      <xdr:nvSpPr>
        <xdr:cNvPr id="6302" name="Line 21"/>
        <xdr:cNvSpPr>
          <a:spLocks noChangeShapeType="1"/>
        </xdr:cNvSpPr>
      </xdr:nvSpPr>
      <xdr:spPr bwMode="auto">
        <a:xfrm flipV="1">
          <a:off x="895350" y="7810500"/>
          <a:ext cx="4733925" cy="9525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39</xdr:row>
      <xdr:rowOff>180975</xdr:rowOff>
    </xdr:from>
    <xdr:to>
      <xdr:col>8</xdr:col>
      <xdr:colOff>352425</xdr:colOff>
      <xdr:row>39</xdr:row>
      <xdr:rowOff>180975</xdr:rowOff>
    </xdr:to>
    <xdr:sp macro="" textlink="">
      <xdr:nvSpPr>
        <xdr:cNvPr id="6303" name="Line 22"/>
        <xdr:cNvSpPr>
          <a:spLocks noChangeShapeType="1"/>
        </xdr:cNvSpPr>
      </xdr:nvSpPr>
      <xdr:spPr bwMode="auto">
        <a:xfrm>
          <a:off x="895350" y="8143875"/>
          <a:ext cx="4762500" cy="0"/>
        </a:xfrm>
        <a:prstGeom prst="line">
          <a:avLst/>
        </a:prstGeom>
        <a:noFill/>
        <a:ln w="38100">
          <a:solidFill>
            <a:srgbClr val="24408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51</xdr:row>
          <xdr:rowOff>209550</xdr:rowOff>
        </xdr:from>
        <xdr:to>
          <xdr:col>10</xdr:col>
          <xdr:colOff>47625</xdr:colOff>
          <xdr:row>56</xdr:row>
          <xdr:rowOff>47625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54</xdr:row>
      <xdr:rowOff>0</xdr:rowOff>
    </xdr:from>
    <xdr:to>
      <xdr:col>5</xdr:col>
      <xdr:colOff>76200</xdr:colOff>
      <xdr:row>54</xdr:row>
      <xdr:rowOff>200025</xdr:rowOff>
    </xdr:to>
    <xdr:sp macro="" textlink="">
      <xdr:nvSpPr>
        <xdr:cNvPr id="6304" name="Text Box 25"/>
        <xdr:cNvSpPr txBox="1">
          <a:spLocks noChangeArrowheads="1"/>
        </xdr:cNvSpPr>
      </xdr:nvSpPr>
      <xdr:spPr bwMode="auto">
        <a:xfrm>
          <a:off x="2933700" y="11268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19050</xdr:colOff>
      <xdr:row>57</xdr:row>
      <xdr:rowOff>38100</xdr:rowOff>
    </xdr:from>
    <xdr:ext cx="5435591" cy="337208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1752600" y="12020550"/>
          <a:ext cx="5435591" cy="337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54864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Gill Sans MT"/>
            </a:rPr>
            <a:t>100 Prairie Center Drive • Eden Prairie, Minnesota 55344</a:t>
          </a:r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52</xdr:row>
          <xdr:rowOff>142875</xdr:rowOff>
        </xdr:from>
        <xdr:to>
          <xdr:col>12</xdr:col>
          <xdr:colOff>238125</xdr:colOff>
          <xdr:row>54</xdr:row>
          <xdr:rowOff>19050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228600</xdr:colOff>
      <xdr:row>37</xdr:row>
      <xdr:rowOff>66675</xdr:rowOff>
    </xdr:from>
    <xdr:to>
      <xdr:col>12</xdr:col>
      <xdr:colOff>238125</xdr:colOff>
      <xdr:row>42</xdr:row>
      <xdr:rowOff>152401</xdr:rowOff>
    </xdr:to>
    <xdr:sp macro="" textlink="">
      <xdr:nvSpPr>
        <xdr:cNvPr id="1054" name="Text Box 3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210300" y="7648575"/>
          <a:ext cx="2152650" cy="1038226"/>
        </a:xfrm>
        <a:prstGeom prst="rect">
          <a:avLst/>
        </a:prstGeom>
        <a:solidFill>
          <a:srgbClr val="24408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41148" rIns="0" bIns="0" anchor="ctr" anchorCtr="1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chemeClr val="bg1"/>
              </a:solidFill>
              <a:latin typeface="Gill Sans MT"/>
            </a:rPr>
            <a:t> Everything you need and more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chemeClr val="bg1"/>
              </a:solidFill>
              <a:latin typeface="Gill Sans MT"/>
            </a:rPr>
            <a:t>  is available on </a:t>
          </a:r>
          <a:r>
            <a:rPr lang="en-US" sz="1200" b="1" i="0" u="none" strike="noStrike" baseline="0">
              <a:solidFill>
                <a:schemeClr val="bg1"/>
              </a:solidFill>
              <a:latin typeface="Gill Sans MT"/>
            </a:rPr>
            <a:t>QuickQuote!</a:t>
          </a:r>
          <a:endParaRPr lang="en-US" sz="1200" b="0" i="0" u="none" strike="noStrike" baseline="0">
            <a:solidFill>
              <a:schemeClr val="bg1"/>
            </a:solidFill>
            <a:latin typeface="Gill Sans MT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chemeClr val="bg1"/>
              </a:solidFill>
              <a:latin typeface="Gill Sans MT"/>
            </a:rPr>
            <a:t>     www.all-linesleasing.com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chemeClr val="bg1"/>
            </a:solidFill>
            <a:latin typeface="+mn-lt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Gill Sans MT" panose="020B0502020104020203" pitchFamily="34" charset="0"/>
            </a:rPr>
            <a:t>Click Here to Access Quick Quote</a:t>
          </a:r>
          <a:endParaRPr lang="en-US" sz="1200" b="1" i="0" u="none" strike="noStrike" baseline="0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10</xdr:row>
          <xdr:rowOff>0</xdr:rowOff>
        </xdr:from>
        <xdr:to>
          <xdr:col>12</xdr:col>
          <xdr:colOff>390525</xdr:colOff>
          <xdr:row>18</xdr:row>
          <xdr:rowOff>161925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361950</xdr:colOff>
      <xdr:row>34</xdr:row>
      <xdr:rowOff>38100</xdr:rowOff>
    </xdr:from>
    <xdr:to>
      <xdr:col>12</xdr:col>
      <xdr:colOff>371475</xdr:colOff>
      <xdr:row>36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5667375" y="7048500"/>
          <a:ext cx="2828925" cy="3524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ill Sans MT"/>
            </a:rPr>
            <a:t>You need not worry about recourse responsibility. 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ill Sans MT"/>
            </a:rPr>
            <a:t>Our programs are written with no recouse to the distributor.</a:t>
          </a:r>
          <a:endParaRPr lang="en-US"/>
        </a:p>
      </xdr:txBody>
    </xdr:sp>
    <xdr:clientData/>
  </xdr:twoCellAnchor>
  <xdr:twoCellAnchor>
    <xdr:from>
      <xdr:col>8</xdr:col>
      <xdr:colOff>209550</xdr:colOff>
      <xdr:row>23</xdr:row>
      <xdr:rowOff>0</xdr:rowOff>
    </xdr:from>
    <xdr:to>
      <xdr:col>12</xdr:col>
      <xdr:colOff>419100</xdr:colOff>
      <xdr:row>24</xdr:row>
      <xdr:rowOff>152400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5514975" y="4752975"/>
          <a:ext cx="3028950" cy="495300"/>
        </a:xfrm>
        <a:prstGeom prst="rect">
          <a:avLst/>
        </a:prstGeom>
        <a:solidFill>
          <a:srgbClr val="24408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Gill Sans MT"/>
            </a:rPr>
            <a:t>               </a:t>
          </a:r>
          <a:r>
            <a:rPr lang="en-US" sz="1600" b="1" i="0" u="none" strike="noStrike" baseline="0">
              <a:solidFill>
                <a:srgbClr val="FFFFFF"/>
              </a:solidFill>
              <a:latin typeface="Gill Sans MT"/>
            </a:rPr>
            <a:t>It's Fast &amp; Easy!</a:t>
          </a:r>
          <a:endParaRPr lang="en-US"/>
        </a:p>
      </xdr:txBody>
    </xdr:sp>
    <xdr:clientData/>
  </xdr:twoCellAnchor>
  <xdr:twoCellAnchor>
    <xdr:from>
      <xdr:col>8</xdr:col>
      <xdr:colOff>371475</xdr:colOff>
      <xdr:row>25</xdr:row>
      <xdr:rowOff>180975</xdr:rowOff>
    </xdr:from>
    <xdr:to>
      <xdr:col>12</xdr:col>
      <xdr:colOff>600075</xdr:colOff>
      <xdr:row>33</xdr:row>
      <xdr:rowOff>95250</xdr:rowOff>
    </xdr:to>
    <xdr:pic>
      <xdr:nvPicPr>
        <xdr:cNvPr id="630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5419725"/>
          <a:ext cx="3048000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8</xdr:col>
      <xdr:colOff>200025</xdr:colOff>
      <xdr:row>25</xdr:row>
      <xdr:rowOff>104775</xdr:rowOff>
    </xdr:from>
    <xdr:ext cx="124008" cy="188834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5505450" y="5343525"/>
          <a:ext cx="124008" cy="18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ill Sans MT"/>
            </a:rPr>
            <a:t>1.</a:t>
          </a:r>
          <a:endParaRPr lang="en-US"/>
        </a:p>
      </xdr:txBody>
    </xdr:sp>
    <xdr:clientData/>
  </xdr:oneCellAnchor>
  <xdr:oneCellAnchor>
    <xdr:from>
      <xdr:col>8</xdr:col>
      <xdr:colOff>200025</xdr:colOff>
      <xdr:row>26</xdr:row>
      <xdr:rowOff>114300</xdr:rowOff>
    </xdr:from>
    <xdr:ext cx="124008" cy="188834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505450" y="5543550"/>
          <a:ext cx="124008" cy="18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ill Sans MT"/>
            </a:rPr>
            <a:t>2.</a:t>
          </a:r>
          <a:endParaRPr lang="en-US"/>
        </a:p>
      </xdr:txBody>
    </xdr:sp>
    <xdr:clientData/>
  </xdr:oneCellAnchor>
  <xdr:oneCellAnchor>
    <xdr:from>
      <xdr:col>8</xdr:col>
      <xdr:colOff>200025</xdr:colOff>
      <xdr:row>28</xdr:row>
      <xdr:rowOff>9525</xdr:rowOff>
    </xdr:from>
    <xdr:ext cx="124008" cy="188834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5505450" y="5819775"/>
          <a:ext cx="124008" cy="18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ill Sans MT"/>
            </a:rPr>
            <a:t>3.</a:t>
          </a:r>
          <a:endParaRPr lang="en-US"/>
        </a:p>
      </xdr:txBody>
    </xdr:sp>
    <xdr:clientData/>
  </xdr:oneCellAnchor>
  <xdr:oneCellAnchor>
    <xdr:from>
      <xdr:col>8</xdr:col>
      <xdr:colOff>200025</xdr:colOff>
      <xdr:row>29</xdr:row>
      <xdr:rowOff>123825</xdr:rowOff>
    </xdr:from>
    <xdr:ext cx="124008" cy="188834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5505450" y="6124575"/>
          <a:ext cx="124008" cy="18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ill Sans MT"/>
            </a:rPr>
            <a:t>4.</a:t>
          </a:r>
          <a:endParaRPr lang="en-US"/>
        </a:p>
      </xdr:txBody>
    </xdr:sp>
    <xdr:clientData/>
  </xdr:oneCellAnchor>
  <xdr:oneCellAnchor>
    <xdr:from>
      <xdr:col>8</xdr:col>
      <xdr:colOff>200025</xdr:colOff>
      <xdr:row>31</xdr:row>
      <xdr:rowOff>228600</xdr:rowOff>
    </xdr:from>
    <xdr:ext cx="124008" cy="188834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5505450" y="6610350"/>
          <a:ext cx="124008" cy="18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ill Sans MT"/>
            </a:rPr>
            <a:t>5.</a:t>
          </a:r>
          <a:endParaRPr lang="en-US"/>
        </a:p>
      </xdr:txBody>
    </xdr:sp>
    <xdr:clientData/>
  </xdr:oneCellAnchor>
  <xdr:twoCellAnchor editAs="oneCell">
    <xdr:from>
      <xdr:col>6</xdr:col>
      <xdr:colOff>0</xdr:colOff>
      <xdr:row>32</xdr:row>
      <xdr:rowOff>142875</xdr:rowOff>
    </xdr:from>
    <xdr:to>
      <xdr:col>6</xdr:col>
      <xdr:colOff>76200</xdr:colOff>
      <xdr:row>33</xdr:row>
      <xdr:rowOff>104775</xdr:rowOff>
    </xdr:to>
    <xdr:sp macro="" textlink="">
      <xdr:nvSpPr>
        <xdr:cNvPr id="6315" name="Text Box 40"/>
        <xdr:cNvSpPr txBox="1">
          <a:spLocks noChangeArrowheads="1"/>
        </xdr:cNvSpPr>
      </xdr:nvSpPr>
      <xdr:spPr bwMode="auto">
        <a:xfrm>
          <a:off x="3714750" y="676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76200</xdr:rowOff>
    </xdr:from>
    <xdr:to>
      <xdr:col>6</xdr:col>
      <xdr:colOff>76200</xdr:colOff>
      <xdr:row>32</xdr:row>
      <xdr:rowOff>38100</xdr:rowOff>
    </xdr:to>
    <xdr:sp macro="" textlink="">
      <xdr:nvSpPr>
        <xdr:cNvPr id="6316" name="Text Box 41"/>
        <xdr:cNvSpPr txBox="1">
          <a:spLocks noChangeArrowheads="1"/>
        </xdr:cNvSpPr>
      </xdr:nvSpPr>
      <xdr:spPr bwMode="auto">
        <a:xfrm>
          <a:off x="3714750" y="645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9397</xdr:colOff>
      <xdr:row>32</xdr:row>
      <xdr:rowOff>124084</xdr:rowOff>
    </xdr:from>
    <xdr:ext cx="943103" cy="637915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3724147" y="6743959"/>
          <a:ext cx="943103" cy="637915"/>
        </a:xfrm>
        <a:prstGeom prst="rect">
          <a:avLst/>
        </a:prstGeom>
        <a:solidFill>
          <a:srgbClr val="24408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wrap="none" lIns="18288" tIns="36576" rIns="18288" bIns="36576" anchor="ctr" upright="1">
          <a:noAutofit/>
        </a:bodyPr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FFFFFF"/>
              </a:solidFill>
              <a:latin typeface="Gill Sans MT"/>
            </a:rPr>
            <a:t>Great For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FFFFFF"/>
              </a:solidFill>
              <a:latin typeface="Gill Sans MT"/>
            </a:rPr>
            <a:t> Contract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FFFFFF"/>
              </a:solidFill>
              <a:latin typeface="Gill Sans MT"/>
            </a:rPr>
            <a:t>Cleaners!</a:t>
          </a:r>
          <a:endParaRPr lang="en-US"/>
        </a:p>
      </xdr:txBody>
    </xdr:sp>
    <xdr:clientData/>
  </xdr:oneCellAnchor>
  <xdr:oneCellAnchor>
    <xdr:from>
      <xdr:col>2</xdr:col>
      <xdr:colOff>638175</xdr:colOff>
      <xdr:row>14</xdr:row>
      <xdr:rowOff>38100</xdr:rowOff>
    </xdr:from>
    <xdr:ext cx="480324" cy="141001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600200" y="318135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16</xdr:row>
      <xdr:rowOff>38100</xdr:rowOff>
    </xdr:from>
    <xdr:ext cx="480324" cy="141001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600200" y="356235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24</xdr:row>
      <xdr:rowOff>38100</xdr:rowOff>
    </xdr:from>
    <xdr:ext cx="480324" cy="141001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600200" y="508635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26</xdr:row>
      <xdr:rowOff>38100</xdr:rowOff>
    </xdr:from>
    <xdr:ext cx="480324" cy="141001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600200" y="546735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34</xdr:row>
      <xdr:rowOff>38100</xdr:rowOff>
    </xdr:from>
    <xdr:ext cx="480324" cy="141001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1600200" y="704850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36</xdr:row>
      <xdr:rowOff>38100</xdr:rowOff>
    </xdr:from>
    <xdr:ext cx="480324" cy="141001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600200" y="7429500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44</xdr:row>
      <xdr:rowOff>38100</xdr:rowOff>
    </xdr:from>
    <xdr:ext cx="480324" cy="141001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600200" y="9001125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46</xdr:row>
      <xdr:rowOff>38100</xdr:rowOff>
    </xdr:from>
    <xdr:ext cx="480324" cy="141001"/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1600200" y="9401175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48</xdr:row>
      <xdr:rowOff>38100</xdr:rowOff>
    </xdr:from>
    <xdr:ext cx="480324" cy="141001"/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1600200" y="9877425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oneCellAnchor>
    <xdr:from>
      <xdr:col>2</xdr:col>
      <xdr:colOff>638175</xdr:colOff>
      <xdr:row>50</xdr:row>
      <xdr:rowOff>38100</xdr:rowOff>
    </xdr:from>
    <xdr:ext cx="480324" cy="141001"/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1600200" y="10353675"/>
          <a:ext cx="48032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Payment:</a:t>
          </a:r>
        </a:p>
      </xdr:txBody>
    </xdr:sp>
    <xdr:clientData/>
  </xdr:oneCellAnchor>
  <xdr:twoCellAnchor editAs="oneCell">
    <xdr:from>
      <xdr:col>4</xdr:col>
      <xdr:colOff>142875</xdr:colOff>
      <xdr:row>0</xdr:row>
      <xdr:rowOff>76200</xdr:rowOff>
    </xdr:from>
    <xdr:to>
      <xdr:col>9</xdr:col>
      <xdr:colOff>323850</xdr:colOff>
      <xdr:row>2</xdr:row>
      <xdr:rowOff>133350</xdr:rowOff>
    </xdr:to>
    <xdr:pic>
      <xdr:nvPicPr>
        <xdr:cNvPr id="6328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6200"/>
          <a:ext cx="4019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49</xdr:row>
      <xdr:rowOff>19050</xdr:rowOff>
    </xdr:from>
    <xdr:to>
      <xdr:col>12</xdr:col>
      <xdr:colOff>47625</xdr:colOff>
      <xdr:row>52</xdr:row>
      <xdr:rowOff>57150</xdr:rowOff>
    </xdr:to>
    <xdr:pic>
      <xdr:nvPicPr>
        <xdr:cNvPr id="6329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0096500"/>
          <a:ext cx="1866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43</xdr:row>
      <xdr:rowOff>190500</xdr:rowOff>
    </xdr:from>
    <xdr:to>
      <xdr:col>12</xdr:col>
      <xdr:colOff>257175</xdr:colOff>
      <xdr:row>47</xdr:row>
      <xdr:rowOff>104775</xdr:rowOff>
    </xdr:to>
    <xdr:sp macro="" textlink="">
      <xdr:nvSpPr>
        <xdr:cNvPr id="6330" name="Text Box 4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210300" y="8915400"/>
          <a:ext cx="2171700" cy="790575"/>
        </a:xfrm>
        <a:prstGeom prst="rect">
          <a:avLst/>
        </a:prstGeom>
        <a:solidFill>
          <a:srgbClr val="2440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44</xdr:row>
      <xdr:rowOff>76200</xdr:rowOff>
    </xdr:from>
    <xdr:to>
      <xdr:col>12</xdr:col>
      <xdr:colOff>200025</xdr:colOff>
      <xdr:row>47</xdr:row>
      <xdr:rowOff>66675</xdr:rowOff>
    </xdr:to>
    <xdr:sp macro="" textlink="">
      <xdr:nvSpPr>
        <xdr:cNvPr id="2" name="TextBox 1">
          <a:hlinkClick xmlns:r="http://schemas.openxmlformats.org/officeDocument/2006/relationships" r:id="rId5"/>
        </xdr:cNvPr>
        <xdr:cNvSpPr txBox="1"/>
      </xdr:nvSpPr>
      <xdr:spPr>
        <a:xfrm>
          <a:off x="6276975" y="9039225"/>
          <a:ext cx="20478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/>
              </a:solidFill>
              <a:latin typeface="Gill Sans MT" panose="020B0502020104020203" pitchFamily="34" charset="0"/>
            </a:rPr>
            <a:t>Click</a:t>
          </a:r>
          <a:r>
            <a:rPr lang="en-US" sz="1100" b="1" baseline="0">
              <a:solidFill>
                <a:schemeClr val="bg1"/>
              </a:solidFill>
              <a:latin typeface="Gill Sans MT" panose="020B0502020104020203" pitchFamily="34" charset="0"/>
            </a:rPr>
            <a:t> Here to access the Online Customer Credit Application</a:t>
          </a:r>
          <a:endParaRPr lang="en-US" sz="11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All-Lines/Rate%20Builders/All-Lines%20Prefered%20%20Rate%20Builder%2001-01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omm  Rate Builder"/>
      <sheetName val="All-Lines Commercial Rate Card"/>
    </sheetNames>
    <sheetDataSet>
      <sheetData sheetId="0">
        <row r="11">
          <cell r="B11">
            <v>4.7245502618637324E-2</v>
          </cell>
          <cell r="C11">
            <v>3.9020553120534283E-2</v>
          </cell>
          <cell r="D11">
            <v>3.3557762502824204E-2</v>
          </cell>
          <cell r="E11">
            <v>2.6775103044301762E-2</v>
          </cell>
        </row>
        <row r="12">
          <cell r="B12">
            <v>4.6395689936785139E-2</v>
          </cell>
          <cell r="C12">
            <v>3.8147088369184005E-2</v>
          </cell>
          <cell r="D12">
            <v>3.2662986148898149E-2</v>
          </cell>
          <cell r="E12">
            <v>2.5841362515087795E-2</v>
          </cell>
        </row>
        <row r="19">
          <cell r="B19">
            <v>4.4717056619510698E-2</v>
          </cell>
          <cell r="C19">
            <v>3.7067853586274881E-2</v>
          </cell>
          <cell r="D19">
            <v>3.1987458311804502E-2</v>
          </cell>
        </row>
        <row r="20">
          <cell r="B20">
            <v>4.3812457179798703E-2</v>
          </cell>
          <cell r="C20">
            <v>3.6141257721929644E-2</v>
          </cell>
          <cell r="D20">
            <v>3.1041042657063797E-2</v>
          </cell>
        </row>
        <row r="33">
          <cell r="C33">
            <v>4.0419893547545535E-2</v>
          </cell>
        </row>
        <row r="34">
          <cell r="C34">
            <v>3.9388050229853783E-2</v>
          </cell>
        </row>
        <row r="67">
          <cell r="B67">
            <v>4.4512920400807371E-2</v>
          </cell>
          <cell r="C67">
            <v>3.6220620297175855E-2</v>
          </cell>
          <cell r="D67">
            <v>3.0698025052565314E-2</v>
          </cell>
          <cell r="E67">
            <v>2.3807368347084912E-2</v>
          </cell>
          <cell r="F67">
            <v>1.9686361431996226E-2</v>
          </cell>
        </row>
        <row r="68">
          <cell r="B68">
            <v>4.410010970423571E-2</v>
          </cell>
          <cell r="C68">
            <v>3.5799918819729382E-2</v>
          </cell>
          <cell r="D68">
            <v>3.0270584528910557E-2</v>
          </cell>
          <cell r="E68">
            <v>2.3368188107398623E-2</v>
          </cell>
          <cell r="F68">
            <v>1.9236618437241705E-2</v>
          </cell>
        </row>
        <row r="69">
          <cell r="B69">
            <v>4.3689350772516296E-2</v>
          </cell>
          <cell r="C69">
            <v>3.5381939614980762E-2</v>
          </cell>
          <cell r="D69">
            <v>2.9846536535766452E-2</v>
          </cell>
          <cell r="E69">
            <v>2.2933736335913543E-2</v>
          </cell>
          <cell r="F69">
            <v>1.8792929769969397E-2</v>
          </cell>
        </row>
        <row r="70">
          <cell r="B70">
            <v>4.3525623877251819E-2</v>
          </cell>
          <cell r="C70">
            <v>3.5215513179789895E-2</v>
          </cell>
          <cell r="D70">
            <v>2.9677871212237195E-2</v>
          </cell>
          <cell r="E70">
            <v>2.2761285954408877E-2</v>
          </cell>
          <cell r="F70">
            <v>1.8617159064257441E-2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7"/>
  <sheetViews>
    <sheetView showGridLines="0" showRowColHeaders="0" tabSelected="1" zoomScaleNormal="100" workbookViewId="0">
      <selection activeCell="F8" sqref="F8:G8"/>
    </sheetView>
  </sheetViews>
  <sheetFormatPr defaultRowHeight="18.75" customHeight="1" x14ac:dyDescent="0.2"/>
  <cols>
    <col min="1" max="1" width="9.42578125" customWidth="1"/>
    <col min="2" max="2" width="5" customWidth="1"/>
    <col min="3" max="3" width="11.5703125" bestFit="1" customWidth="1"/>
    <col min="4" max="4" width="6.140625" customWidth="1"/>
    <col min="5" max="5" width="11.85546875" bestFit="1" customWidth="1"/>
    <col min="6" max="6" width="11.7109375" bestFit="1" customWidth="1"/>
    <col min="7" max="7" width="12" bestFit="1" customWidth="1"/>
    <col min="8" max="8" width="11.85546875" bestFit="1" customWidth="1"/>
    <col min="9" max="9" width="10.140625" bestFit="1" customWidth="1"/>
    <col min="11" max="11" width="13.28515625" bestFit="1" customWidth="1"/>
    <col min="12" max="12" width="9.7109375" bestFit="1" customWidth="1"/>
    <col min="14" max="18" width="9.140625" style="22"/>
  </cols>
  <sheetData>
    <row r="1" spans="1:18" ht="1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68"/>
      <c r="M1" s="68"/>
    </row>
    <row r="2" spans="1:18" ht="18.75" customHeight="1" x14ac:dyDescent="0.6">
      <c r="A2" s="21"/>
      <c r="B2" s="1"/>
      <c r="C2" s="3"/>
      <c r="D2" s="1"/>
      <c r="E2" s="1"/>
      <c r="F2" s="1"/>
      <c r="G2" s="4"/>
      <c r="H2" s="1"/>
      <c r="I2" s="1"/>
      <c r="J2" s="5"/>
      <c r="K2" s="1"/>
      <c r="L2" s="68"/>
      <c r="M2" s="68"/>
    </row>
    <row r="3" spans="1:18" ht="18.75" customHeight="1" x14ac:dyDescent="0.25">
      <c r="A3" s="1"/>
      <c r="B3" s="1"/>
      <c r="C3" s="3"/>
      <c r="D3" s="1"/>
      <c r="E3" s="1"/>
      <c r="F3" s="1"/>
      <c r="G3" s="1"/>
      <c r="H3" s="1"/>
      <c r="I3" s="1"/>
      <c r="J3" s="6"/>
      <c r="K3" s="1"/>
      <c r="L3" s="1"/>
      <c r="M3" s="1"/>
    </row>
    <row r="4" spans="1:18" ht="18.75" customHeight="1" x14ac:dyDescent="0.25">
      <c r="A4" s="1"/>
      <c r="B4" s="1"/>
      <c r="C4" s="3"/>
      <c r="D4" s="1"/>
      <c r="E4" s="1"/>
      <c r="F4" s="1"/>
      <c r="G4" s="1"/>
      <c r="H4" s="1"/>
      <c r="I4" s="1"/>
      <c r="J4" s="6"/>
      <c r="K4" s="1"/>
      <c r="L4" s="1"/>
      <c r="M4" s="1"/>
    </row>
    <row r="5" spans="1:18" ht="18.75" customHeight="1" x14ac:dyDescent="0.25">
      <c r="A5" s="1"/>
      <c r="B5" s="1"/>
      <c r="C5" s="3"/>
      <c r="D5" s="1"/>
      <c r="E5" s="1"/>
      <c r="F5" s="1"/>
      <c r="G5" s="1"/>
      <c r="H5" s="1"/>
      <c r="I5" s="1"/>
      <c r="J5" s="6"/>
      <c r="K5" s="7"/>
      <c r="L5" s="8"/>
      <c r="M5" s="1"/>
    </row>
    <row r="6" spans="1:18" ht="18.75" customHeight="1" x14ac:dyDescent="0.2">
      <c r="A6" s="9"/>
      <c r="B6" s="10"/>
      <c r="D6" s="11"/>
      <c r="E6" s="11"/>
      <c r="F6" s="11"/>
      <c r="G6" s="11"/>
      <c r="H6" s="11"/>
      <c r="I6" s="12"/>
      <c r="K6" s="13"/>
      <c r="L6" s="1"/>
      <c r="M6" s="1"/>
    </row>
    <row r="7" spans="1:18" ht="18.75" customHeight="1" thickBot="1" x14ac:dyDescent="0.5">
      <c r="A7" s="9"/>
      <c r="B7" s="10"/>
      <c r="C7" s="14"/>
      <c r="D7" s="11"/>
      <c r="E7" s="11"/>
      <c r="F7" s="11"/>
      <c r="G7" s="11"/>
      <c r="H7" s="11"/>
      <c r="I7" s="12"/>
      <c r="J7" s="1"/>
      <c r="K7" s="1"/>
      <c r="L7" s="1"/>
      <c r="M7" s="1"/>
    </row>
    <row r="8" spans="1:18" ht="18.75" customHeight="1" thickBot="1" x14ac:dyDescent="0.25">
      <c r="A8" s="9"/>
      <c r="B8" s="1"/>
      <c r="D8" s="15"/>
      <c r="E8" s="16" t="s">
        <v>7</v>
      </c>
      <c r="F8" s="70">
        <v>10000</v>
      </c>
      <c r="G8" s="71"/>
      <c r="H8" s="15"/>
      <c r="I8" s="12"/>
      <c r="K8" s="1"/>
      <c r="L8" s="1"/>
      <c r="M8" s="1"/>
    </row>
    <row r="9" spans="1:18" ht="18.75" customHeight="1" x14ac:dyDescent="0.3">
      <c r="A9" s="1"/>
      <c r="B9" s="17"/>
      <c r="C9" s="24"/>
      <c r="D9" s="24"/>
      <c r="E9" s="24"/>
      <c r="F9" s="24"/>
      <c r="G9" s="24"/>
      <c r="H9" s="24"/>
      <c r="I9" s="25"/>
      <c r="J9" s="26"/>
      <c r="K9" s="27"/>
      <c r="L9" s="27"/>
      <c r="M9" s="27"/>
    </row>
    <row r="10" spans="1:18" ht="18.75" customHeight="1" x14ac:dyDescent="0.3">
      <c r="A10" s="1"/>
      <c r="B10" s="17"/>
      <c r="C10" s="24"/>
      <c r="D10" s="24"/>
      <c r="E10" s="24"/>
      <c r="F10" s="24"/>
      <c r="G10" s="24"/>
      <c r="H10" s="24"/>
      <c r="I10" s="25"/>
      <c r="J10" s="26"/>
      <c r="K10" s="27"/>
      <c r="L10" s="27"/>
      <c r="M10" s="27"/>
    </row>
    <row r="11" spans="1:18" ht="18.75" customHeight="1" x14ac:dyDescent="0.3">
      <c r="A11" s="1"/>
      <c r="B11" s="17"/>
      <c r="C11" s="28" t="s">
        <v>0</v>
      </c>
      <c r="D11" s="29"/>
      <c r="E11" s="30" t="s">
        <v>1</v>
      </c>
      <c r="F11" s="31"/>
      <c r="G11" s="31"/>
      <c r="H11" s="31"/>
      <c r="I11" s="25"/>
      <c r="J11" s="26"/>
      <c r="K11" s="27"/>
      <c r="L11" s="27"/>
      <c r="M11" s="27"/>
    </row>
    <row r="12" spans="1:18" ht="11.25" customHeight="1" x14ac:dyDescent="0.3">
      <c r="A12" s="1"/>
      <c r="B12" s="17"/>
      <c r="C12" s="28" t="s">
        <v>2</v>
      </c>
      <c r="D12" s="29"/>
      <c r="E12" s="32">
        <v>24</v>
      </c>
      <c r="F12" s="32">
        <v>30</v>
      </c>
      <c r="G12" s="32">
        <v>36</v>
      </c>
      <c r="H12" s="32">
        <v>48</v>
      </c>
      <c r="I12" s="29"/>
      <c r="J12" s="29"/>
      <c r="K12" s="27"/>
      <c r="L12" s="27"/>
      <c r="M12" s="27"/>
    </row>
    <row r="13" spans="1:18" s="19" customFormat="1" ht="15" customHeight="1" x14ac:dyDescent="0.35">
      <c r="A13" s="18"/>
      <c r="B13" s="18"/>
      <c r="C13" s="33"/>
      <c r="D13" s="34"/>
      <c r="E13" s="35"/>
      <c r="F13" s="36"/>
      <c r="G13" s="37"/>
      <c r="H13" s="37"/>
      <c r="I13" s="34"/>
      <c r="J13" s="34"/>
      <c r="K13" s="34"/>
      <c r="L13" s="34"/>
      <c r="M13" s="34"/>
      <c r="N13" s="23"/>
      <c r="O13" s="23"/>
      <c r="P13" s="23"/>
      <c r="Q13" s="23"/>
      <c r="R13" s="23"/>
    </row>
    <row r="14" spans="1:18" s="19" customFormat="1" ht="15" customHeight="1" thickBot="1" x14ac:dyDescent="0.4">
      <c r="A14" s="18"/>
      <c r="B14" s="18"/>
      <c r="C14" s="33" t="s">
        <v>9</v>
      </c>
      <c r="D14" s="38"/>
      <c r="E14" s="39">
        <f>'[1]2015 Comm  Rate Builder'!$B$11</f>
        <v>4.7245502618637324E-2</v>
      </c>
      <c r="F14" s="39">
        <f>'[1]2015 Comm  Rate Builder'!$C$11</f>
        <v>3.9020553120534283E-2</v>
      </c>
      <c r="G14" s="39">
        <f>'[1]2015 Comm  Rate Builder'!$D$11</f>
        <v>3.3557762502824204E-2</v>
      </c>
      <c r="H14" s="39">
        <f>'[1]2015 Comm  Rate Builder'!$E$11</f>
        <v>2.6775103044301762E-2</v>
      </c>
      <c r="I14" s="34"/>
      <c r="J14" s="34"/>
      <c r="K14" s="34"/>
      <c r="L14" s="34"/>
      <c r="M14" s="34"/>
      <c r="N14" s="23"/>
      <c r="O14" s="23"/>
      <c r="P14" s="23"/>
      <c r="Q14" s="23"/>
      <c r="R14" s="23"/>
    </row>
    <row r="15" spans="1:18" s="19" customFormat="1" ht="15" customHeight="1" thickBot="1" x14ac:dyDescent="0.4">
      <c r="A15" s="18"/>
      <c r="B15" s="18"/>
      <c r="C15" s="33"/>
      <c r="D15" s="38"/>
      <c r="E15" s="40">
        <f>$F$8*E14</f>
        <v>472.45502618637323</v>
      </c>
      <c r="F15" s="40">
        <f>$F$8*F14</f>
        <v>390.20553120534282</v>
      </c>
      <c r="G15" s="40">
        <f>$F$8*G14</f>
        <v>335.57762502824204</v>
      </c>
      <c r="H15" s="40">
        <f>$F$8*H14</f>
        <v>267.75103044301761</v>
      </c>
      <c r="I15" s="34"/>
      <c r="J15" s="34"/>
      <c r="K15" s="34"/>
      <c r="L15" s="34"/>
      <c r="M15" s="34"/>
      <c r="N15" s="23"/>
      <c r="O15" s="23"/>
      <c r="P15" s="23"/>
      <c r="Q15" s="23"/>
      <c r="R15" s="23"/>
    </row>
    <row r="16" spans="1:18" s="19" customFormat="1" ht="15" customHeight="1" thickBot="1" x14ac:dyDescent="0.4">
      <c r="A16" s="18"/>
      <c r="B16" s="18"/>
      <c r="C16" s="33" t="s">
        <v>8</v>
      </c>
      <c r="D16" s="38"/>
      <c r="E16" s="39">
        <f>'[1]2015 Comm  Rate Builder'!$B$12</f>
        <v>4.6395689936785139E-2</v>
      </c>
      <c r="F16" s="39">
        <f>'[1]2015 Comm  Rate Builder'!$C$12</f>
        <v>3.8147088369184005E-2</v>
      </c>
      <c r="G16" s="39">
        <f>'[1]2015 Comm  Rate Builder'!$D$12</f>
        <v>3.2662986148898149E-2</v>
      </c>
      <c r="H16" s="39">
        <f>'[1]2015 Comm  Rate Builder'!$E$12</f>
        <v>2.5841362515087795E-2</v>
      </c>
      <c r="I16" s="34"/>
      <c r="J16" s="34"/>
      <c r="K16" s="34"/>
      <c r="L16" s="34"/>
      <c r="M16" s="34"/>
      <c r="N16" s="23"/>
      <c r="O16" s="23"/>
      <c r="P16" s="23"/>
      <c r="Q16" s="23"/>
      <c r="R16" s="23"/>
    </row>
    <row r="17" spans="1:18" s="19" customFormat="1" ht="15" customHeight="1" thickBot="1" x14ac:dyDescent="0.4">
      <c r="A17" s="18"/>
      <c r="B17" s="18"/>
      <c r="C17" s="33"/>
      <c r="D17" s="38"/>
      <c r="E17" s="40">
        <f>$F$8*E16</f>
        <v>463.95689936785141</v>
      </c>
      <c r="F17" s="41">
        <f>$F$8*F16</f>
        <v>381.47088369184007</v>
      </c>
      <c r="G17" s="40">
        <f>$F$8*G16</f>
        <v>326.62986148898148</v>
      </c>
      <c r="H17" s="40">
        <f>$F$8*H16</f>
        <v>258.41362515087798</v>
      </c>
      <c r="I17" s="34"/>
      <c r="J17" s="34"/>
      <c r="K17" s="34"/>
      <c r="L17" s="34"/>
      <c r="M17" s="34"/>
      <c r="N17" s="23"/>
      <c r="O17" s="23"/>
      <c r="P17" s="23"/>
      <c r="Q17" s="23"/>
      <c r="R17" s="23"/>
    </row>
    <row r="18" spans="1:18" s="19" customFormat="1" ht="15" customHeight="1" x14ac:dyDescent="0.35">
      <c r="A18" s="18"/>
      <c r="B18" s="18"/>
      <c r="C18" s="33"/>
      <c r="D18" s="38"/>
      <c r="E18" s="42"/>
      <c r="F18" s="43"/>
      <c r="G18" s="42"/>
      <c r="H18" s="42"/>
      <c r="I18" s="34"/>
      <c r="J18" s="34"/>
      <c r="K18" s="34"/>
      <c r="L18" s="34"/>
      <c r="M18" s="34"/>
      <c r="N18" s="23"/>
      <c r="O18" s="23"/>
      <c r="P18" s="23"/>
      <c r="Q18" s="23"/>
      <c r="R18" s="23"/>
    </row>
    <row r="19" spans="1:18" s="19" customFormat="1" ht="15" customHeight="1" x14ac:dyDescent="0.35">
      <c r="A19" s="18"/>
      <c r="B19" s="18"/>
      <c r="C19" s="33"/>
      <c r="D19" s="38"/>
      <c r="E19" s="44"/>
      <c r="F19" s="44"/>
      <c r="G19" s="44"/>
      <c r="H19" s="44"/>
      <c r="I19" s="34"/>
      <c r="J19" s="34"/>
      <c r="K19" s="34"/>
      <c r="L19" s="34"/>
      <c r="M19" s="34"/>
      <c r="N19" s="23"/>
      <c r="O19" s="23"/>
      <c r="P19" s="23"/>
      <c r="Q19" s="23"/>
      <c r="R19" s="23"/>
    </row>
    <row r="20" spans="1:18" s="19" customFormat="1" ht="15" customHeight="1" x14ac:dyDescent="0.35">
      <c r="A20" s="18"/>
      <c r="B20" s="18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23"/>
      <c r="O20" s="23"/>
      <c r="P20" s="23"/>
      <c r="Q20" s="23"/>
      <c r="R20" s="23"/>
    </row>
    <row r="21" spans="1:18" s="19" customFormat="1" ht="15" customHeight="1" x14ac:dyDescent="0.35">
      <c r="A21" s="18"/>
      <c r="B21" s="18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23"/>
      <c r="O21" s="23"/>
      <c r="P21" s="23"/>
      <c r="Q21" s="23"/>
      <c r="R21" s="23"/>
    </row>
    <row r="22" spans="1:18" s="19" customFormat="1" ht="15" customHeight="1" x14ac:dyDescent="0.35">
      <c r="A22" s="18"/>
      <c r="B22" s="18"/>
      <c r="C22" s="28" t="s">
        <v>0</v>
      </c>
      <c r="D22" s="29"/>
      <c r="E22" s="28" t="s">
        <v>1</v>
      </c>
      <c r="F22" s="29"/>
      <c r="G22" s="29"/>
      <c r="H22" s="45"/>
      <c r="I22" s="34"/>
      <c r="J22" s="34"/>
      <c r="K22" s="34"/>
      <c r="L22" s="34"/>
      <c r="M22" s="34"/>
      <c r="N22" s="23"/>
      <c r="O22" s="23"/>
      <c r="P22" s="23"/>
      <c r="Q22" s="23"/>
      <c r="R22" s="23"/>
    </row>
    <row r="23" spans="1:18" s="19" customFormat="1" ht="15" customHeight="1" x14ac:dyDescent="0.35">
      <c r="A23" s="18"/>
      <c r="B23" s="18"/>
      <c r="C23" s="28" t="s">
        <v>2</v>
      </c>
      <c r="D23" s="29"/>
      <c r="E23" s="28">
        <v>24</v>
      </c>
      <c r="F23" s="28">
        <v>30</v>
      </c>
      <c r="G23" s="28">
        <v>36</v>
      </c>
      <c r="H23" s="45"/>
      <c r="I23" s="34"/>
      <c r="J23" s="34"/>
      <c r="K23" s="34"/>
      <c r="L23" s="34"/>
      <c r="M23" s="34"/>
      <c r="N23" s="23"/>
      <c r="O23" s="23"/>
      <c r="P23" s="23"/>
      <c r="Q23" s="23"/>
      <c r="R23" s="23"/>
    </row>
    <row r="24" spans="1:18" ht="15" customHeight="1" thickBot="1" x14ac:dyDescent="0.4">
      <c r="A24" s="1"/>
      <c r="B24" s="17"/>
      <c r="C24" s="46" t="s">
        <v>10</v>
      </c>
      <c r="D24" s="38"/>
      <c r="E24" s="47">
        <f>'[1]2015 Comm  Rate Builder'!$B$19</f>
        <v>4.4717056619510698E-2</v>
      </c>
      <c r="F24" s="47">
        <f>'[1]2015 Comm  Rate Builder'!$C$19</f>
        <v>3.7067853586274881E-2</v>
      </c>
      <c r="G24" s="47">
        <f>'[1]2015 Comm  Rate Builder'!$D$19</f>
        <v>3.1987458311804502E-2</v>
      </c>
      <c r="H24" s="48"/>
      <c r="I24" s="29"/>
      <c r="J24" s="26"/>
      <c r="K24" s="27"/>
      <c r="L24" s="27"/>
      <c r="M24" s="27"/>
    </row>
    <row r="25" spans="1:18" s="19" customFormat="1" ht="15" customHeight="1" thickBot="1" x14ac:dyDescent="0.4">
      <c r="A25" s="18"/>
      <c r="B25" s="18"/>
      <c r="C25" s="46"/>
      <c r="D25" s="38"/>
      <c r="E25" s="40">
        <f>$F$8*E24</f>
        <v>447.17056619510697</v>
      </c>
      <c r="F25" s="49">
        <f>$F$8*F24</f>
        <v>370.67853586274879</v>
      </c>
      <c r="G25" s="40">
        <f>$F$8*G24</f>
        <v>319.874583118045</v>
      </c>
      <c r="H25" s="48"/>
      <c r="I25" s="34"/>
      <c r="J25" s="50"/>
      <c r="K25" s="34"/>
      <c r="L25" s="34"/>
      <c r="M25" s="34"/>
      <c r="N25" s="23"/>
      <c r="O25" s="23"/>
      <c r="P25" s="23"/>
      <c r="Q25" s="23"/>
      <c r="R25" s="23"/>
    </row>
    <row r="26" spans="1:18" s="19" customFormat="1" ht="15" customHeight="1" thickBot="1" x14ac:dyDescent="0.4">
      <c r="A26" s="18"/>
      <c r="B26" s="18"/>
      <c r="C26" s="33" t="s">
        <v>3</v>
      </c>
      <c r="D26" s="38"/>
      <c r="E26" s="47">
        <f>'[1]2015 Comm  Rate Builder'!$B$20</f>
        <v>4.3812457179798703E-2</v>
      </c>
      <c r="F26" s="47">
        <f>'[1]2015 Comm  Rate Builder'!$C$20</f>
        <v>3.6141257721929644E-2</v>
      </c>
      <c r="G26" s="47">
        <f>'[1]2015 Comm  Rate Builder'!$D$20</f>
        <v>3.1041042657063797E-2</v>
      </c>
      <c r="H26" s="48"/>
      <c r="I26" s="34"/>
      <c r="J26" s="50"/>
      <c r="K26" s="34"/>
      <c r="L26" s="34"/>
      <c r="M26" s="34"/>
      <c r="N26" s="23"/>
      <c r="O26" s="23"/>
      <c r="P26" s="23"/>
      <c r="Q26" s="23"/>
      <c r="R26" s="23"/>
    </row>
    <row r="27" spans="1:18" s="19" customFormat="1" ht="15" customHeight="1" thickBot="1" x14ac:dyDescent="0.4">
      <c r="A27" s="18"/>
      <c r="B27" s="18"/>
      <c r="C27" s="33"/>
      <c r="D27" s="38"/>
      <c r="E27" s="40">
        <f>$F$8*E26</f>
        <v>438.12457179798702</v>
      </c>
      <c r="F27" s="49">
        <f>$F$8*F26</f>
        <v>361.41257721929645</v>
      </c>
      <c r="G27" s="40">
        <f>$F$8*G26</f>
        <v>310.41042657063798</v>
      </c>
      <c r="H27" s="48"/>
      <c r="I27" s="34"/>
      <c r="J27" s="50"/>
      <c r="K27" s="34"/>
      <c r="L27" s="34"/>
      <c r="M27" s="34"/>
      <c r="N27" s="23"/>
      <c r="O27" s="23"/>
      <c r="P27" s="23"/>
      <c r="Q27" s="23"/>
      <c r="R27" s="23"/>
    </row>
    <row r="28" spans="1:18" s="19" customFormat="1" ht="15" customHeight="1" x14ac:dyDescent="0.35">
      <c r="A28" s="18"/>
      <c r="B28" s="18"/>
      <c r="C28" s="33"/>
      <c r="D28" s="38"/>
      <c r="E28" s="42"/>
      <c r="F28" s="42"/>
      <c r="G28" s="42"/>
      <c r="H28" s="48"/>
      <c r="I28" s="34"/>
      <c r="J28" s="50"/>
      <c r="K28" s="34"/>
      <c r="L28" s="34"/>
      <c r="M28" s="34"/>
      <c r="N28" s="23"/>
      <c r="O28" s="23"/>
      <c r="P28" s="23"/>
      <c r="Q28" s="23"/>
      <c r="R28" s="23"/>
    </row>
    <row r="29" spans="1:18" s="19" customFormat="1" ht="15" customHeight="1" x14ac:dyDescent="0.35">
      <c r="A29" s="18"/>
      <c r="B29" s="18"/>
      <c r="C29" s="51"/>
      <c r="D29" s="51"/>
      <c r="E29" s="51"/>
      <c r="F29" s="51"/>
      <c r="G29" s="51"/>
      <c r="H29" s="51"/>
      <c r="I29" s="34"/>
      <c r="J29" s="50"/>
      <c r="K29" s="34"/>
      <c r="L29" s="34"/>
      <c r="M29" s="34"/>
      <c r="N29" s="23"/>
      <c r="O29" s="23"/>
      <c r="P29" s="23"/>
      <c r="Q29" s="23"/>
      <c r="R29" s="23"/>
    </row>
    <row r="30" spans="1:18" s="19" customFormat="1" ht="15" customHeight="1" x14ac:dyDescent="0.35">
      <c r="A30" s="18"/>
      <c r="B30" s="18"/>
      <c r="C30" s="29"/>
      <c r="D30" s="52"/>
      <c r="E30" s="72"/>
      <c r="F30" s="72"/>
      <c r="G30" s="29"/>
      <c r="H30" s="27"/>
      <c r="I30" s="34"/>
      <c r="J30" s="50"/>
      <c r="K30" s="34"/>
      <c r="L30" s="34"/>
      <c r="M30" s="34"/>
      <c r="N30" s="23"/>
      <c r="O30" s="23"/>
      <c r="P30" s="23"/>
      <c r="Q30" s="23"/>
      <c r="R30" s="23"/>
    </row>
    <row r="31" spans="1:18" s="19" customFormat="1" ht="15" customHeight="1" x14ac:dyDescent="0.35">
      <c r="A31" s="18"/>
      <c r="B31" s="18"/>
      <c r="C31" s="73"/>
      <c r="D31" s="73"/>
      <c r="E31" s="53"/>
      <c r="F31" s="29"/>
      <c r="G31" s="27"/>
      <c r="H31" s="27"/>
      <c r="I31" s="34"/>
      <c r="J31" s="50"/>
      <c r="K31" s="34"/>
      <c r="L31" s="34"/>
      <c r="M31" s="34"/>
      <c r="N31" s="23"/>
      <c r="O31" s="23"/>
      <c r="P31" s="23"/>
      <c r="Q31" s="23"/>
      <c r="R31" s="23"/>
    </row>
    <row r="32" spans="1:18" ht="18.75" customHeight="1" x14ac:dyDescent="0.3">
      <c r="A32" s="1"/>
      <c r="B32" s="17"/>
      <c r="C32" s="28" t="s">
        <v>0</v>
      </c>
      <c r="D32" s="29"/>
      <c r="E32" s="28" t="s">
        <v>1</v>
      </c>
      <c r="F32" s="29"/>
      <c r="G32" s="27"/>
      <c r="H32" s="27"/>
      <c r="I32" s="51"/>
      <c r="J32" s="29"/>
      <c r="K32" s="27"/>
      <c r="L32" s="27"/>
      <c r="M32" s="27"/>
    </row>
    <row r="33" spans="1:18" ht="18.75" customHeight="1" x14ac:dyDescent="0.3">
      <c r="A33" s="1"/>
      <c r="B33" s="17"/>
      <c r="C33" s="28" t="s">
        <v>2</v>
      </c>
      <c r="D33" s="29"/>
      <c r="E33" s="28">
        <v>30</v>
      </c>
      <c r="F33" s="29"/>
      <c r="G33" s="27"/>
      <c r="H33" s="27"/>
      <c r="I33" s="27"/>
      <c r="J33" s="27"/>
      <c r="K33" s="27"/>
      <c r="L33" s="27"/>
      <c r="M33" s="27"/>
    </row>
    <row r="34" spans="1:18" ht="12" customHeight="1" thickBot="1" x14ac:dyDescent="0.4">
      <c r="A34" s="1"/>
      <c r="B34" s="17"/>
      <c r="C34" s="46" t="s">
        <v>10</v>
      </c>
      <c r="D34" s="38"/>
      <c r="E34" s="54">
        <f>'[1]2015 Comm  Rate Builder'!$C$33</f>
        <v>4.0419893547545535E-2</v>
      </c>
      <c r="F34" s="55"/>
      <c r="G34" s="34"/>
      <c r="H34" s="34"/>
      <c r="I34" s="27"/>
      <c r="J34" s="27"/>
      <c r="K34" s="27"/>
      <c r="L34" s="27"/>
      <c r="M34" s="27"/>
    </row>
    <row r="35" spans="1:18" s="19" customFormat="1" ht="15" customHeight="1" thickBot="1" x14ac:dyDescent="0.4">
      <c r="A35" s="18"/>
      <c r="B35" s="18"/>
      <c r="C35" s="46"/>
      <c r="D35" s="38"/>
      <c r="E35" s="40">
        <f>$F$8*E34</f>
        <v>404.19893547545536</v>
      </c>
      <c r="F35" s="55"/>
      <c r="G35" s="34"/>
      <c r="H35" s="34"/>
      <c r="I35" s="34"/>
      <c r="J35" s="34"/>
      <c r="K35" s="34"/>
      <c r="L35" s="34"/>
      <c r="M35" s="34"/>
      <c r="N35" s="23"/>
      <c r="O35" s="23"/>
      <c r="P35" s="23"/>
      <c r="Q35" s="23"/>
      <c r="R35" s="23"/>
    </row>
    <row r="36" spans="1:18" s="19" customFormat="1" ht="15" customHeight="1" thickBot="1" x14ac:dyDescent="0.4">
      <c r="A36" s="18"/>
      <c r="B36" s="18"/>
      <c r="C36" s="33" t="s">
        <v>8</v>
      </c>
      <c r="D36" s="38"/>
      <c r="E36" s="47">
        <f>'[1]2015 Comm  Rate Builder'!$C$34</f>
        <v>3.9388050229853783E-2</v>
      </c>
      <c r="F36" s="55"/>
      <c r="G36" s="34"/>
      <c r="H36" s="34"/>
      <c r="I36" s="34"/>
      <c r="J36" s="34"/>
      <c r="K36" s="34"/>
      <c r="L36" s="34"/>
      <c r="M36" s="34"/>
      <c r="N36" s="23"/>
      <c r="O36" s="23"/>
      <c r="P36" s="23"/>
      <c r="Q36" s="23"/>
      <c r="R36" s="23"/>
    </row>
    <row r="37" spans="1:18" s="19" customFormat="1" ht="15" customHeight="1" thickBot="1" x14ac:dyDescent="0.4">
      <c r="A37" s="18"/>
      <c r="B37" s="18"/>
      <c r="C37" s="33"/>
      <c r="D37" s="38"/>
      <c r="E37" s="40">
        <f>$F$8*E36</f>
        <v>393.88050229853781</v>
      </c>
      <c r="F37" s="55"/>
      <c r="G37" s="34"/>
      <c r="H37" s="34"/>
      <c r="I37" s="34"/>
      <c r="J37" s="34"/>
      <c r="K37" s="34"/>
      <c r="L37" s="34"/>
      <c r="M37" s="34"/>
      <c r="N37" s="23"/>
      <c r="O37" s="23"/>
      <c r="P37" s="23"/>
      <c r="Q37" s="23"/>
      <c r="R37" s="23"/>
    </row>
    <row r="38" spans="1:18" s="19" customFormat="1" ht="15" customHeight="1" x14ac:dyDescent="0.35">
      <c r="A38" s="18"/>
      <c r="B38" s="18"/>
      <c r="C38" s="33"/>
      <c r="D38" s="38"/>
      <c r="E38" s="42"/>
      <c r="F38" s="55"/>
      <c r="G38" s="34"/>
      <c r="H38" s="34"/>
      <c r="I38" s="34"/>
      <c r="J38" s="34"/>
      <c r="K38" s="34"/>
      <c r="L38" s="34"/>
      <c r="M38" s="34"/>
      <c r="N38" s="23"/>
      <c r="O38" s="23"/>
      <c r="P38" s="23"/>
      <c r="Q38" s="23"/>
      <c r="R38" s="23"/>
    </row>
    <row r="39" spans="1:18" s="19" customFormat="1" ht="15" customHeight="1" x14ac:dyDescent="0.35">
      <c r="A39" s="18"/>
      <c r="B39" s="18"/>
      <c r="C39" s="33"/>
      <c r="D39" s="38"/>
      <c r="E39" s="44"/>
      <c r="F39" s="55"/>
      <c r="G39" s="34"/>
      <c r="H39" s="34"/>
      <c r="I39" s="34"/>
      <c r="J39" s="34"/>
      <c r="K39" s="34"/>
      <c r="L39" s="34"/>
      <c r="M39" s="34"/>
      <c r="N39" s="23"/>
      <c r="O39" s="23"/>
      <c r="P39" s="23"/>
      <c r="Q39" s="23"/>
      <c r="R39" s="23"/>
    </row>
    <row r="40" spans="1:18" s="19" customFormat="1" ht="15" customHeight="1" x14ac:dyDescent="0.35">
      <c r="A40" s="18"/>
      <c r="B40" s="18"/>
      <c r="C40" s="28"/>
      <c r="D40" s="28"/>
      <c r="E40" s="28"/>
      <c r="F40" s="28"/>
      <c r="G40" s="28"/>
      <c r="H40" s="28"/>
      <c r="I40" s="34"/>
      <c r="J40" s="34"/>
      <c r="K40" s="34"/>
      <c r="L40" s="34"/>
      <c r="M40" s="34"/>
      <c r="N40" s="23"/>
      <c r="O40" s="23"/>
      <c r="P40" s="23"/>
      <c r="Q40" s="23"/>
      <c r="R40" s="23"/>
    </row>
    <row r="41" spans="1:18" s="19" customFormat="1" ht="15" customHeight="1" x14ac:dyDescent="0.35">
      <c r="A41" s="18"/>
      <c r="B41" s="18"/>
      <c r="C41" s="28"/>
      <c r="D41" s="28"/>
      <c r="E41" s="28"/>
      <c r="F41" s="28"/>
      <c r="G41" s="28"/>
      <c r="H41" s="28"/>
      <c r="I41" s="28"/>
      <c r="J41" s="34"/>
      <c r="K41" s="34"/>
      <c r="L41" s="34"/>
      <c r="M41" s="34"/>
      <c r="N41" s="23"/>
      <c r="O41" s="23"/>
      <c r="P41" s="23"/>
      <c r="Q41" s="23"/>
      <c r="R41" s="23"/>
    </row>
    <row r="42" spans="1:18" s="19" customFormat="1" ht="15" customHeight="1" x14ac:dyDescent="0.4">
      <c r="A42" s="18"/>
      <c r="B42" s="18"/>
      <c r="C42" s="28" t="s">
        <v>0</v>
      </c>
      <c r="D42" s="56"/>
      <c r="E42" s="28">
        <v>24</v>
      </c>
      <c r="F42" s="28">
        <v>30</v>
      </c>
      <c r="G42" s="28">
        <v>36</v>
      </c>
      <c r="H42" s="28">
        <v>48</v>
      </c>
      <c r="I42" s="28">
        <v>60</v>
      </c>
      <c r="J42" s="34"/>
      <c r="K42" s="34"/>
      <c r="L42" s="34"/>
      <c r="M42" s="34"/>
      <c r="N42" s="23"/>
      <c r="O42" s="23"/>
      <c r="P42" s="23"/>
      <c r="Q42" s="23"/>
      <c r="R42" s="23"/>
    </row>
    <row r="43" spans="1:18" s="19" customFormat="1" ht="15" customHeight="1" x14ac:dyDescent="0.4">
      <c r="A43" s="18"/>
      <c r="B43" s="18"/>
      <c r="C43" s="28" t="s">
        <v>2</v>
      </c>
      <c r="D43" s="56"/>
      <c r="E43" s="57"/>
      <c r="F43" s="58"/>
      <c r="G43" s="58"/>
      <c r="H43" s="28"/>
      <c r="I43" s="58"/>
      <c r="J43" s="34"/>
      <c r="K43" s="34"/>
      <c r="L43" s="34"/>
      <c r="M43" s="34"/>
      <c r="N43" s="23"/>
      <c r="O43" s="23"/>
      <c r="P43" s="23"/>
      <c r="Q43" s="23"/>
      <c r="R43" s="23"/>
    </row>
    <row r="44" spans="1:18" ht="18.75" customHeight="1" thickBot="1" x14ac:dyDescent="0.45">
      <c r="A44" s="1"/>
      <c r="B44" s="17"/>
      <c r="C44" s="59" t="s">
        <v>11</v>
      </c>
      <c r="D44" s="56"/>
      <c r="E44" s="60">
        <f>'[1]2015 Comm  Rate Builder'!$B$67</f>
        <v>4.4512920400807371E-2</v>
      </c>
      <c r="F44" s="60">
        <f>'[1]2015 Comm  Rate Builder'!$C$67</f>
        <v>3.6220620297175855E-2</v>
      </c>
      <c r="G44" s="60">
        <f>'[1]2015 Comm  Rate Builder'!$D$67</f>
        <v>3.0698025052565314E-2</v>
      </c>
      <c r="H44" s="60">
        <f>'[1]2015 Comm  Rate Builder'!$E$67</f>
        <v>2.3807368347084912E-2</v>
      </c>
      <c r="I44" s="60">
        <f>'[1]2015 Comm  Rate Builder'!$F$67</f>
        <v>1.9686361431996226E-2</v>
      </c>
      <c r="J44" s="28"/>
      <c r="K44" s="27"/>
      <c r="L44" s="27"/>
      <c r="M44" s="27"/>
    </row>
    <row r="45" spans="1:18" ht="18.75" customHeight="1" thickBot="1" x14ac:dyDescent="0.45">
      <c r="A45" s="1"/>
      <c r="B45" s="17"/>
      <c r="C45" s="59"/>
      <c r="D45" s="56"/>
      <c r="E45" s="40">
        <f>$F$8*E44</f>
        <v>445.12920400807371</v>
      </c>
      <c r="F45" s="40">
        <f>$F$8*F44</f>
        <v>362.20620297175856</v>
      </c>
      <c r="G45" s="40">
        <f>$F$8*G44</f>
        <v>306.98025052565316</v>
      </c>
      <c r="H45" s="40">
        <f>$F$8*H44</f>
        <v>238.07368347084912</v>
      </c>
      <c r="I45" s="40">
        <f>$F$8*I44</f>
        <v>196.86361431996227</v>
      </c>
      <c r="J45" s="29"/>
      <c r="K45" s="27"/>
      <c r="L45" s="27"/>
      <c r="M45" s="27"/>
    </row>
    <row r="46" spans="1:18" ht="12.75" customHeight="1" thickBot="1" x14ac:dyDescent="0.45">
      <c r="A46" s="1"/>
      <c r="B46" s="17"/>
      <c r="C46" s="59" t="s">
        <v>4</v>
      </c>
      <c r="D46" s="56"/>
      <c r="E46" s="60">
        <f>'[1]2015 Comm  Rate Builder'!$B$68</f>
        <v>4.410010970423571E-2</v>
      </c>
      <c r="F46" s="60">
        <f>'[1]2015 Comm  Rate Builder'!$C$68</f>
        <v>3.5799918819729382E-2</v>
      </c>
      <c r="G46" s="60">
        <f>'[1]2015 Comm  Rate Builder'!$D$68</f>
        <v>3.0270584528910557E-2</v>
      </c>
      <c r="H46" s="60">
        <f>'[1]2015 Comm  Rate Builder'!$E$68</f>
        <v>2.3368188107398623E-2</v>
      </c>
      <c r="I46" s="60">
        <f>'[1]2015 Comm  Rate Builder'!$F$68</f>
        <v>1.9236618437241705E-2</v>
      </c>
      <c r="J46" s="29"/>
      <c r="K46" s="27"/>
      <c r="L46" s="27"/>
      <c r="M46" s="27"/>
    </row>
    <row r="47" spans="1:18" ht="18.75" customHeight="1" thickBot="1" x14ac:dyDescent="0.45">
      <c r="A47" s="1"/>
      <c r="B47" s="17"/>
      <c r="C47" s="59"/>
      <c r="D47" s="56"/>
      <c r="E47" s="40">
        <f>$F$8*E46</f>
        <v>441.00109704235712</v>
      </c>
      <c r="F47" s="40">
        <f>$F$8*F46</f>
        <v>357.99918819729379</v>
      </c>
      <c r="G47" s="40">
        <f>$F$8*G46</f>
        <v>302.70584528910558</v>
      </c>
      <c r="H47" s="40">
        <f>$F$8*H46</f>
        <v>233.68188107398623</v>
      </c>
      <c r="I47" s="40">
        <f>$F$8*I46</f>
        <v>192.36618437241705</v>
      </c>
      <c r="J47" s="29"/>
      <c r="K47" s="27"/>
      <c r="L47" s="27"/>
      <c r="M47" s="27"/>
    </row>
    <row r="48" spans="1:18" ht="18.75" customHeight="1" thickBot="1" x14ac:dyDescent="0.45">
      <c r="A48" s="1"/>
      <c r="B48" s="17"/>
      <c r="C48" s="59" t="s">
        <v>5</v>
      </c>
      <c r="D48" s="56"/>
      <c r="E48" s="60">
        <f>'[1]2015 Comm  Rate Builder'!$B$69</f>
        <v>4.3689350772516296E-2</v>
      </c>
      <c r="F48" s="60">
        <f>'[1]2015 Comm  Rate Builder'!$C$69</f>
        <v>3.5381939614980762E-2</v>
      </c>
      <c r="G48" s="60">
        <f>'[1]2015 Comm  Rate Builder'!$D$69</f>
        <v>2.9846536535766452E-2</v>
      </c>
      <c r="H48" s="60">
        <f>'[1]2015 Comm  Rate Builder'!$E$69</f>
        <v>2.2933736335913543E-2</v>
      </c>
      <c r="I48" s="60">
        <f>'[1]2015 Comm  Rate Builder'!$F$69</f>
        <v>1.8792929769969397E-2</v>
      </c>
      <c r="J48" s="29"/>
      <c r="K48" s="27"/>
      <c r="L48" s="27"/>
      <c r="M48" s="27"/>
    </row>
    <row r="49" spans="1:13" ht="18.75" customHeight="1" thickBot="1" x14ac:dyDescent="0.45">
      <c r="A49" s="1"/>
      <c r="B49" s="17"/>
      <c r="C49" s="59"/>
      <c r="D49" s="56"/>
      <c r="E49" s="40">
        <f>$F$8*E48</f>
        <v>436.89350772516298</v>
      </c>
      <c r="F49" s="40">
        <f>$F$8*F48</f>
        <v>353.81939614980763</v>
      </c>
      <c r="G49" s="40">
        <f>$F$8*G48</f>
        <v>298.4653653576645</v>
      </c>
      <c r="H49" s="40">
        <f>$F$8*H48</f>
        <v>229.33736335913542</v>
      </c>
      <c r="I49" s="40">
        <f>$F$8*I48</f>
        <v>187.92929769969396</v>
      </c>
      <c r="J49" s="29"/>
      <c r="K49" s="27"/>
      <c r="L49" s="27"/>
      <c r="M49" s="27"/>
    </row>
    <row r="50" spans="1:13" ht="18.75" customHeight="1" thickBot="1" x14ac:dyDescent="0.45">
      <c r="A50" s="1"/>
      <c r="B50" s="17"/>
      <c r="C50" s="59" t="s">
        <v>6</v>
      </c>
      <c r="D50" s="56"/>
      <c r="E50" s="60">
        <f>'[1]2015 Comm  Rate Builder'!$B$70</f>
        <v>4.3525623877251819E-2</v>
      </c>
      <c r="F50" s="60">
        <f>'[1]2015 Comm  Rate Builder'!$C$70</f>
        <v>3.5215513179789895E-2</v>
      </c>
      <c r="G50" s="60">
        <f>'[1]2015 Comm  Rate Builder'!$D$70</f>
        <v>2.9677871212237195E-2</v>
      </c>
      <c r="H50" s="60">
        <f>'[1]2015 Comm  Rate Builder'!$E$70</f>
        <v>2.2761285954408877E-2</v>
      </c>
      <c r="I50" s="60">
        <f>'[1]2015 Comm  Rate Builder'!$F$70</f>
        <v>1.8617159064257441E-2</v>
      </c>
      <c r="J50" s="29"/>
      <c r="K50" s="27"/>
      <c r="L50" s="27"/>
      <c r="M50" s="27"/>
    </row>
    <row r="51" spans="1:13" ht="18.75" customHeight="1" thickBot="1" x14ac:dyDescent="0.6">
      <c r="A51" s="1"/>
      <c r="B51" s="20"/>
      <c r="C51" s="59"/>
      <c r="D51" s="56"/>
      <c r="E51" s="40">
        <f>$F$8*E50</f>
        <v>435.2562387725182</v>
      </c>
      <c r="F51" s="40">
        <f>$F$8*F50</f>
        <v>352.15513179789895</v>
      </c>
      <c r="G51" s="40">
        <f>$F$8*G50</f>
        <v>296.77871212237193</v>
      </c>
      <c r="H51" s="40">
        <f>$F$8*H50</f>
        <v>227.61285954408876</v>
      </c>
      <c r="I51" s="40">
        <f>$F$8*I50</f>
        <v>186.17159064257442</v>
      </c>
      <c r="J51" s="29"/>
      <c r="K51" s="27"/>
      <c r="L51" s="27"/>
      <c r="M51" s="27"/>
    </row>
    <row r="52" spans="1:13" ht="18.75" customHeight="1" x14ac:dyDescent="0.55000000000000004">
      <c r="A52" s="1"/>
      <c r="B52" s="20"/>
      <c r="C52" s="59"/>
      <c r="D52" s="56"/>
      <c r="E52" s="42"/>
      <c r="F52" s="42"/>
      <c r="G52" s="42"/>
      <c r="H52" s="42"/>
      <c r="I52" s="42"/>
      <c r="J52" s="29"/>
      <c r="K52" s="27"/>
      <c r="L52" s="27"/>
      <c r="M52" s="27"/>
    </row>
    <row r="53" spans="1:13" ht="18.75" customHeight="1" x14ac:dyDescent="0.55000000000000004">
      <c r="A53" s="1"/>
      <c r="B53" s="20"/>
      <c r="C53" s="59"/>
      <c r="D53" s="56"/>
      <c r="E53" s="42"/>
      <c r="F53" s="42"/>
      <c r="G53" s="42"/>
      <c r="H53" s="42"/>
      <c r="I53" s="42"/>
      <c r="J53" s="29"/>
      <c r="K53" s="27"/>
      <c r="L53" s="27"/>
      <c r="M53" s="27"/>
    </row>
    <row r="54" spans="1:13" ht="18.75" customHeight="1" x14ac:dyDescent="0.55000000000000004">
      <c r="A54" s="1"/>
      <c r="B54" s="20"/>
      <c r="C54" s="59"/>
      <c r="D54" s="29"/>
      <c r="E54" s="59"/>
      <c r="F54" s="29"/>
      <c r="G54" s="29"/>
      <c r="H54" s="29"/>
      <c r="I54" s="29"/>
      <c r="J54" s="29"/>
      <c r="K54" s="27"/>
      <c r="L54" s="27"/>
      <c r="M54" s="27"/>
    </row>
    <row r="55" spans="1:13" ht="18.75" customHeight="1" x14ac:dyDescent="0.55000000000000004">
      <c r="A55" s="1"/>
      <c r="B55" s="20"/>
      <c r="C55" s="61"/>
      <c r="D55" s="27"/>
      <c r="E55" s="27"/>
      <c r="F55" s="27"/>
      <c r="G55" s="27"/>
      <c r="H55" s="62"/>
      <c r="I55" s="27"/>
      <c r="J55" s="29"/>
      <c r="K55" s="27"/>
      <c r="L55" s="27"/>
      <c r="M55" s="27"/>
    </row>
    <row r="56" spans="1:13" ht="18.75" customHeight="1" x14ac:dyDescent="0.55000000000000004">
      <c r="A56" s="1"/>
      <c r="B56" s="20"/>
      <c r="C56" s="63"/>
      <c r="D56" s="63"/>
      <c r="E56" s="63"/>
      <c r="F56" s="63"/>
      <c r="G56" s="27"/>
      <c r="H56" s="64"/>
      <c r="I56" s="27"/>
      <c r="J56" s="29"/>
      <c r="K56" s="27"/>
      <c r="L56" s="27"/>
      <c r="M56" s="27"/>
    </row>
    <row r="57" spans="1:13" ht="18.75" customHeight="1" x14ac:dyDescent="0.55000000000000004">
      <c r="A57" s="1"/>
      <c r="B57" s="20"/>
      <c r="C57" s="27"/>
      <c r="D57" s="27"/>
      <c r="E57" s="27"/>
      <c r="F57" s="65"/>
      <c r="G57" s="63"/>
      <c r="H57" s="27"/>
      <c r="I57" s="27"/>
      <c r="J57" s="29"/>
      <c r="K57" s="27"/>
      <c r="L57" s="27"/>
      <c r="M57" s="27"/>
    </row>
    <row r="58" spans="1:13" ht="18.75" customHeight="1" x14ac:dyDescent="0.2">
      <c r="A58" s="1"/>
      <c r="B58" s="69"/>
      <c r="C58" s="27"/>
      <c r="D58" s="27"/>
      <c r="E58" s="27"/>
      <c r="F58" s="27"/>
      <c r="G58" s="27"/>
      <c r="H58" s="27"/>
      <c r="I58" s="27"/>
      <c r="J58" s="27"/>
      <c r="K58" s="66"/>
      <c r="L58" s="27"/>
      <c r="M58" s="27"/>
    </row>
    <row r="59" spans="1:13" ht="18.75" customHeight="1" x14ac:dyDescent="0.2">
      <c r="A59" s="1"/>
      <c r="B59" s="69"/>
      <c r="C59" s="27"/>
      <c r="D59" s="27"/>
      <c r="E59" s="27"/>
      <c r="F59" s="27"/>
      <c r="G59" s="27"/>
      <c r="H59" s="27"/>
      <c r="I59" s="27"/>
      <c r="J59" s="27"/>
      <c r="K59" s="67"/>
      <c r="L59" s="27"/>
      <c r="M59" s="27"/>
    </row>
    <row r="60" spans="1:13" ht="18.75" customHeight="1" x14ac:dyDescent="0.2">
      <c r="A60" s="1"/>
      <c r="B60" s="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8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8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8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8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8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8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8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8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8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8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8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8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8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8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8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8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8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8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8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8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8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8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8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8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8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8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8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8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8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8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8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8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8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8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8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8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8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8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8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8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8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8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8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8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8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8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8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8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8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8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8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8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8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8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8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8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8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8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8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8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8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8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8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8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8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8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8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8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8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8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8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8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8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8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8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8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8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8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8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8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8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8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8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8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8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8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8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8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8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8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8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8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8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8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8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8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8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8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8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8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8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8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8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8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8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8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8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8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8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8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8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8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8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8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8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8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8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8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8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8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8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8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8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8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8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8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8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8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8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8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8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8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8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8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8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8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8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8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8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8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8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8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8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8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8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8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8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8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8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8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8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8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8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8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8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8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8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8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8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8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8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8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8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8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8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8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8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8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8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8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8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8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8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8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8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8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8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8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8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8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8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8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8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8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8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8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8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8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8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8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8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8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8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8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8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8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8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8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8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8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8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8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8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8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8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8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8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8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8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8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8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8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8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8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8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8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8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8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8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8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8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8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8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8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8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8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8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8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8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8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8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8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8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8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8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8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8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8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8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8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8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8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8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8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8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8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8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8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8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8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8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8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8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8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8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8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8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8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8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8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8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8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8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8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8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8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8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8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8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8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8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8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8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8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8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8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8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8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8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8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8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8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8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8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8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8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8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8.75" customHeight="1" x14ac:dyDescent="0.2">
      <c r="A435" s="1"/>
      <c r="B435" s="1"/>
      <c r="J435" s="1"/>
      <c r="K435" s="1"/>
      <c r="L435" s="1"/>
      <c r="M435" s="1"/>
    </row>
    <row r="436" spans="1:13" ht="18.75" customHeight="1" x14ac:dyDescent="0.2">
      <c r="A436" s="1"/>
      <c r="B436" s="1"/>
      <c r="J436" s="1"/>
      <c r="K436" s="1"/>
      <c r="L436" s="1"/>
      <c r="M436" s="1"/>
    </row>
    <row r="437" spans="1:13" ht="18.75" customHeight="1" x14ac:dyDescent="0.2">
      <c r="A437" s="1"/>
      <c r="B437" s="1"/>
      <c r="J437" s="1"/>
      <c r="K437" s="1"/>
      <c r="L437" s="1"/>
      <c r="M437" s="1"/>
    </row>
  </sheetData>
  <sheetProtection password="DE68" sheet="1" objects="1" scenarios="1" selectLockedCells="1"/>
  <mergeCells count="4">
    <mergeCell ref="B58:B59"/>
    <mergeCell ref="F8:G8"/>
    <mergeCell ref="E30:F30"/>
    <mergeCell ref="C31:D31"/>
  </mergeCells>
  <phoneticPr fontId="31" type="noConversion"/>
  <pageMargins left="0" right="0" top="0.25" bottom="0" header="0.5" footer="0.5"/>
  <pageSetup scale="7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8</xdr:col>
                <xdr:colOff>314325</xdr:colOff>
                <xdr:row>6</xdr:row>
                <xdr:rowOff>57150</xdr:rowOff>
              </from>
              <to>
                <xdr:col>12</xdr:col>
                <xdr:colOff>514350</xdr:colOff>
                <xdr:row>10</xdr:row>
                <xdr:rowOff>114300</xdr:rowOff>
              </to>
            </anchor>
          </objectPr>
        </oleObject>
      </mc:Choice>
      <mc:Fallback>
        <oleObject progId="Word.Document.8" shapeId="1026" r:id="rId4"/>
      </mc:Fallback>
    </mc:AlternateContent>
    <mc:AlternateContent xmlns:mc="http://schemas.openxmlformats.org/markup-compatibility/2006">
      <mc:Choice Requires="x14">
        <oleObject progId="Word.Document.8" shapeId="1031" r:id="rId6">
          <objectPr defaultSize="0" r:id="rId7">
            <anchor moveWithCells="1" sizeWithCells="1">
              <from>
                <xdr:col>2</xdr:col>
                <xdr:colOff>19050</xdr:colOff>
                <xdr:row>4</xdr:row>
                <xdr:rowOff>66675</xdr:rowOff>
              </from>
              <to>
                <xdr:col>7</xdr:col>
                <xdr:colOff>514350</xdr:colOff>
                <xdr:row>6</xdr:row>
                <xdr:rowOff>209550</xdr:rowOff>
              </to>
            </anchor>
          </objectPr>
        </oleObject>
      </mc:Choice>
      <mc:Fallback>
        <oleObject progId="Word.Document.8" shapeId="1031" r:id="rId6"/>
      </mc:Fallback>
    </mc:AlternateContent>
    <mc:AlternateContent xmlns:mc="http://schemas.openxmlformats.org/markup-compatibility/2006">
      <mc:Choice Requires="x14">
        <oleObject progId="Word.Document.8" shapeId="1047" r:id="rId8">
          <objectPr defaultSize="0" autoPict="0" r:id="rId9">
            <anchor moveWithCells="1">
              <from>
                <xdr:col>4</xdr:col>
                <xdr:colOff>28575</xdr:colOff>
                <xdr:row>51</xdr:row>
                <xdr:rowOff>209550</xdr:rowOff>
              </from>
              <to>
                <xdr:col>10</xdr:col>
                <xdr:colOff>47625</xdr:colOff>
                <xdr:row>56</xdr:row>
                <xdr:rowOff>47625</xdr:rowOff>
              </to>
            </anchor>
          </objectPr>
        </oleObject>
      </mc:Choice>
      <mc:Fallback>
        <oleObject progId="Word.Document.8" shapeId="1047" r:id="rId8"/>
      </mc:Fallback>
    </mc:AlternateContent>
    <mc:AlternateContent xmlns:mc="http://schemas.openxmlformats.org/markup-compatibility/2006">
      <mc:Choice Requires="x14">
        <oleObject progId="Word.Document.8" shapeId="1053" r:id="rId10">
          <objectPr defaultSize="0" r:id="rId11">
            <anchor moveWithCells="1" sizeWithCells="1">
              <from>
                <xdr:col>9</xdr:col>
                <xdr:colOff>381000</xdr:colOff>
                <xdr:row>52</xdr:row>
                <xdr:rowOff>142875</xdr:rowOff>
              </from>
              <to>
                <xdr:col>12</xdr:col>
                <xdr:colOff>238125</xdr:colOff>
                <xdr:row>54</xdr:row>
                <xdr:rowOff>19050</xdr:rowOff>
              </to>
            </anchor>
          </objectPr>
        </oleObject>
      </mc:Choice>
      <mc:Fallback>
        <oleObject progId="Word.Document.8" shapeId="1053" r:id="rId10"/>
      </mc:Fallback>
    </mc:AlternateContent>
    <mc:AlternateContent xmlns:mc="http://schemas.openxmlformats.org/markup-compatibility/2006">
      <mc:Choice Requires="x14">
        <oleObject progId="Word.Document.8" shapeId="1055" r:id="rId12">
          <objectPr defaultSize="0" autoPict="0" r:id="rId13">
            <anchor moveWithCells="1">
              <from>
                <xdr:col>8</xdr:col>
                <xdr:colOff>285750</xdr:colOff>
                <xdr:row>10</xdr:row>
                <xdr:rowOff>0</xdr:rowOff>
              </from>
              <to>
                <xdr:col>12</xdr:col>
                <xdr:colOff>390525</xdr:colOff>
                <xdr:row>18</xdr:row>
                <xdr:rowOff>161925</xdr:rowOff>
              </to>
            </anchor>
          </objectPr>
        </oleObject>
      </mc:Choice>
      <mc:Fallback>
        <oleObject progId="Word.Document.8" shapeId="105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All-Lines Preferred Rates</vt:lpstr>
      <vt:lpstr>'All-Lines Preferred Rates'!Print_Area</vt:lpstr>
    </vt:vector>
  </TitlesOfParts>
  <Company>Advance Acceptance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 Acceptance</dc:creator>
  <cp:lastModifiedBy>Michael Glass</cp:lastModifiedBy>
  <cp:lastPrinted>2015-12-15T20:38:10Z</cp:lastPrinted>
  <dcterms:created xsi:type="dcterms:W3CDTF">2009-03-05T16:11:23Z</dcterms:created>
  <dcterms:modified xsi:type="dcterms:W3CDTF">2016-12-16T20:53:38Z</dcterms:modified>
</cp:coreProperties>
</file>